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orthouston.sharepoint.com/sites/FinDivAdmin/PHA_Accounting/PHA_Finance/CASH/Financial Transparency/2026/07. July/"/>
    </mc:Choice>
  </mc:AlternateContent>
  <xr:revisionPtr revIDLastSave="230" documentId="8_{3324A346-131B-4916-B335-E91D681BE833}" xr6:coauthVersionLast="47" xr6:coauthVersionMax="47" xr10:uidLastSave="{EC8FBE57-C155-4C98-98E5-CF0455FFA3FA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Sheet1!$A$1:$A$4705</definedName>
    <definedName name="Operating">Sheet1!$A$41</definedName>
    <definedName name="Payroll">Sheet1!$A$15</definedName>
    <definedName name="_xlnm.Print_Area" localSheetId="0">Sheet1!$A$1:$D$4705</definedName>
    <definedName name="PromDev">Sheet1!$A$4444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92" i="1" l="1"/>
  <c r="C4688" i="1" l="1"/>
  <c r="C4437" i="1"/>
  <c r="C4440" i="1" s="1"/>
  <c r="C37" i="1"/>
  <c r="C4654" i="1"/>
  <c r="C3709" i="1"/>
  <c r="C4602" i="1" l="1"/>
  <c r="C2970" i="1"/>
  <c r="C1418" i="1"/>
  <c r="C4573" i="1" l="1"/>
  <c r="C2219" i="1"/>
  <c r="C4526" i="1"/>
  <c r="C4479" i="1"/>
  <c r="C742" i="1"/>
  <c r="C159" i="1" l="1"/>
  <c r="C4700" i="1" l="1"/>
  <c r="C4702" i="1"/>
  <c r="C4698" i="1" l="1"/>
  <c r="C4704" i="1" s="1"/>
  <c r="D4444" i="1" l="1"/>
  <c r="D4696" i="1"/>
  <c r="D41" i="1"/>
  <c r="D15" i="1" l="1"/>
</calcChain>
</file>

<file path=xl/sharedStrings.xml><?xml version="1.0" encoding="utf-8"?>
<sst xmlns="http://schemas.openxmlformats.org/spreadsheetml/2006/main" count="9220" uniqueCount="1385">
  <si>
    <t>PORT OF HOUSTON AUTHORITY</t>
  </si>
  <si>
    <t>NOTES:</t>
  </si>
  <si>
    <r>
      <rPr>
        <b/>
        <sz val="10"/>
        <color indexed="8"/>
        <rFont val="Times New Roman"/>
        <family val="1"/>
      </rPr>
      <t>•</t>
    </r>
    <r>
      <rPr>
        <b/>
        <sz val="10"/>
        <color indexed="8"/>
        <rFont val="ARIAL"/>
        <family val="2"/>
      </rPr>
      <t xml:space="preserve">   There are 3 separate sections below:  Payroll, Operating and P&amp;D</t>
    </r>
  </si>
  <si>
    <t>•   Within Excel, to quickly access any of these sections from anywhere in the spreadsheet,</t>
  </si>
  <si>
    <t xml:space="preserve">     press the &lt;F5&gt; Key, and select either "Payroll", "Operating" or "PromDev", then click "OK".</t>
  </si>
  <si>
    <r>
      <t>•   You can also use the "</t>
    </r>
    <r>
      <rPr>
        <b/>
        <i/>
        <sz val="10"/>
        <color indexed="8"/>
        <rFont val="ARIAL"/>
        <family val="2"/>
      </rPr>
      <t>Data"  "Sort"</t>
    </r>
    <r>
      <rPr>
        <b/>
        <sz val="10"/>
        <color indexed="8"/>
        <rFont val="ARIAL"/>
        <family val="2"/>
      </rPr>
      <t xml:space="preserve"> commands within Excel to sort the information below by</t>
    </r>
  </si>
  <si>
    <t>NOTE:</t>
  </si>
  <si>
    <t>Reflects gross payroll amounts paid to employees, prior to deductions for taxes, medical, dental, etc.</t>
  </si>
  <si>
    <t>Pay Date</t>
  </si>
  <si>
    <t>Amount</t>
  </si>
  <si>
    <t>Description</t>
  </si>
  <si>
    <t>Monthly Total</t>
  </si>
  <si>
    <t>TOTAL GROSS PAYROLL</t>
  </si>
  <si>
    <t>Reflects payments for debt service, operating and capital expenditures, including those made via wire transfer or other electronic</t>
  </si>
  <si>
    <t>means.  Does not include payroll amounts paid to employees, nor disbursements from the Promotion and Development Fund ("P&amp;D").</t>
  </si>
  <si>
    <t>Check Date</t>
  </si>
  <si>
    <t>Vendor Name</t>
  </si>
  <si>
    <t>WEST GULF MARITIME ASSOCIATION</t>
  </si>
  <si>
    <t>AT&amp;T</t>
  </si>
  <si>
    <t>CENTERPOINT ENERGY</t>
  </si>
  <si>
    <t>CITY OF GALENA PARK</t>
  </si>
  <si>
    <t>CITY OF MORGAN'S POINT</t>
  </si>
  <si>
    <t>JACOBS ENGINEERING GROUP INC</t>
  </si>
  <si>
    <t>TRUIST BANK</t>
  </si>
  <si>
    <t>HOUSTON MOORING CO INC</t>
  </si>
  <si>
    <t>BECK ELECTRIC SUPPLY</t>
  </si>
  <si>
    <t>KONECRANES INC</t>
  </si>
  <si>
    <t>TEXAS OUTHOUSE</t>
  </si>
  <si>
    <t>BURGOON COMPANY</t>
  </si>
  <si>
    <t>MONUMENT CHEVROLET</t>
  </si>
  <si>
    <t>HOME DEPOT U.S.A., INC.</t>
  </si>
  <si>
    <t>TC&amp;B/GBA JOINT VENTURE</t>
  </si>
  <si>
    <t>AETNA LIFE INSURANCE COMPANY</t>
  </si>
  <si>
    <t>CENTER FOR CREATIVE LEADERSHIP</t>
  </si>
  <si>
    <t>JOC GROUP INC.</t>
  </si>
  <si>
    <t>HOUSTON CHRONICLE PUBLISHING</t>
  </si>
  <si>
    <t>ADDISON GROUP</t>
  </si>
  <si>
    <t>AQUA TEXAS</t>
  </si>
  <si>
    <t>PATRIOT SPECIALTY SERVICES</t>
  </si>
  <si>
    <t>HOUSTON TRUCK PARTS INC</t>
  </si>
  <si>
    <t>PARTS AUTHORITY, LLC</t>
  </si>
  <si>
    <t>UNIVERSAL PLUMBING SUPPLY</t>
  </si>
  <si>
    <t>DISH TV</t>
  </si>
  <si>
    <t>WSP USA, INC.</t>
  </si>
  <si>
    <t>COMPAIR DATA INC</t>
  </si>
  <si>
    <t>POLITICO LLC</t>
  </si>
  <si>
    <t>HYDRO TECH UTILITIES</t>
  </si>
  <si>
    <t>KONECRANES FINLAND CORP.</t>
  </si>
  <si>
    <t>JOHNSON SUPPLY</t>
  </si>
  <si>
    <t>PACKAGE EXPRESS</t>
  </si>
  <si>
    <t>SOUTHWEST EXTERMINATING</t>
  </si>
  <si>
    <t>YELLOWSTONE LANDSCAPE</t>
  </si>
  <si>
    <t>QUADIENT</t>
  </si>
  <si>
    <t>DIRECTV</t>
  </si>
  <si>
    <t>RFD &amp; ASSOCIATES, INC.</t>
  </si>
  <si>
    <t>TERRA NOVA CONSULTING, INC.</t>
  </si>
  <si>
    <t>PORT-A-SAN LTD</t>
  </si>
  <si>
    <t>GORDON-DARBY, INC.</t>
  </si>
  <si>
    <t>KIMBALL MIDWEST</t>
  </si>
  <si>
    <t>WILDCAT ELECTRIC SUPPLY</t>
  </si>
  <si>
    <t>TURTLE &amp; HUGHES INC</t>
  </si>
  <si>
    <t>VERITRUST</t>
  </si>
  <si>
    <t>KALMAR USA INC</t>
  </si>
  <si>
    <t>ANDREWS MYERS PC</t>
  </si>
  <si>
    <t>SLR INTERNATIONAL CORPORATION</t>
  </si>
  <si>
    <t>TOTAL OPERATING DISBURSEMENTS</t>
  </si>
  <si>
    <t>Reflects only payments from the Promotion and Development Fund ("P&amp;D").  In accordance with Section 60.201 of the Texas Water</t>
  </si>
  <si>
    <t>Code, the P&amp;D Fund may be used for activities or matters incidental to the advertising, development, or promotion of the Authority</t>
  </si>
  <si>
    <t>and its facilities; the furthering of the general welfare of the Authority and its facilities; and the betterment of the Authority’s relations</t>
  </si>
  <si>
    <t>with steamship and rail lines, shippers, consignees of freight, governmental officials, or others interested in ports, waterways, harbors</t>
  </si>
  <si>
    <t xml:space="preserve">or terminals. </t>
  </si>
  <si>
    <t>CASSIDY &amp; ASSOCIATES</t>
  </si>
  <si>
    <t>TOTAL P&amp;D DISBURSEMENTS</t>
  </si>
  <si>
    <t>TOTAL DISBURSEMENTS</t>
  </si>
  <si>
    <t xml:space="preserve">                                                                                               </t>
  </si>
  <si>
    <t>RUSSELL MARINE LLC</t>
  </si>
  <si>
    <t>NORTHLINE SOUTH</t>
  </si>
  <si>
    <t>SMART-TECS</t>
  </si>
  <si>
    <t>NETSYNC NETWORK SOLUTIONS</t>
  </si>
  <si>
    <t>MORTON MORROW INC.</t>
  </si>
  <si>
    <t>BEN LINE AGENCIES LIMITED</t>
  </si>
  <si>
    <t>CYBERONE LLC</t>
  </si>
  <si>
    <t>BIG Z LUMBER COMPANY</t>
  </si>
  <si>
    <t>COPELAND &amp; RICE LLP</t>
  </si>
  <si>
    <t>TEXAS SECURITY SHREDDING</t>
  </si>
  <si>
    <t>A-LINE AUTO PARTS</t>
  </si>
  <si>
    <t>WOOLPERT, INC.</t>
  </si>
  <si>
    <t>ELECTRA LINK, INC.</t>
  </si>
  <si>
    <t>VERTIV CORPORATION</t>
  </si>
  <si>
    <t>BSY ASSOCIATES INC.</t>
  </si>
  <si>
    <t>VERIZON WIRELESS</t>
  </si>
  <si>
    <t>TEXAS WORKFORCE COMMISSION</t>
  </si>
  <si>
    <t>DEDE CHURCH &amp; ASSOCIATES, LLC</t>
  </si>
  <si>
    <t>EXTREME XTERMINATING, LLC</t>
  </si>
  <si>
    <t>ACTION SUPPLY</t>
  </si>
  <si>
    <t>NORTH HOUSTON POLE LINE, L.P.</t>
  </si>
  <si>
    <t>CORE &amp; MAIN LP</t>
  </si>
  <si>
    <t>CHECK REGISTERS - 2026</t>
  </si>
  <si>
    <t>PAYROLL DISBURSEMENTS - 2026 YTD</t>
  </si>
  <si>
    <t>OPERATING DISBURSEMENTS - 2026 YTD</t>
  </si>
  <si>
    <t>P&amp;D DISBURSEMENTS - 2026 YTD</t>
  </si>
  <si>
    <t>SUMMARY - CHECK REGISTERS - 2026 YTD</t>
  </si>
  <si>
    <t>U.S. DEPARTMENT OF TREASURY</t>
  </si>
  <si>
    <t>COOPER/PORTS AMERICA, LLC</t>
  </si>
  <si>
    <t>NORTON LILLY INTERNATIONAL</t>
  </si>
  <si>
    <t>EVERGREEN SHIPPING AGENCY</t>
  </si>
  <si>
    <t>GULF WINDS INTERNATIONAL, INC.</t>
  </si>
  <si>
    <t>ZIM INTEGRATED SHIPPING</t>
  </si>
  <si>
    <t>Houston Fleeting Service, LLC.</t>
  </si>
  <si>
    <t>Seamen's Church Institute</t>
  </si>
  <si>
    <t>Web Fleeting, LP</t>
  </si>
  <si>
    <t>Moran Shipping Agencies</t>
  </si>
  <si>
    <t>Enstructure Richardson II LLC</t>
  </si>
  <si>
    <t>Gulf Sunrise Agency, LLC</t>
  </si>
  <si>
    <t>Lighthouse Shipping Agency</t>
  </si>
  <si>
    <t>Expeditors Intl HOU/WA/CO</t>
  </si>
  <si>
    <t>OOCL (USA) Inc.</t>
  </si>
  <si>
    <t>Terminal Link (Bayport),LLC</t>
  </si>
  <si>
    <t>JST Global, LLC</t>
  </si>
  <si>
    <t>Empire Stevedoring, Inc.</t>
  </si>
  <si>
    <t>G &amp; H Towing Company</t>
  </si>
  <si>
    <t>17500 Market Street, LLC</t>
  </si>
  <si>
    <t>Port of Houston - LYNX</t>
  </si>
  <si>
    <t>GULF HARBOR SHIPPING, LLC</t>
  </si>
  <si>
    <t>CMA-CGM (America), LLC</t>
  </si>
  <si>
    <t>Hapag-Lloyd AG</t>
  </si>
  <si>
    <t>HOUSTON TERMINAL, LLC</t>
  </si>
  <si>
    <t>BIEHL &amp; COMPANY</t>
  </si>
  <si>
    <t>Sesco Terminals Corp.</t>
  </si>
  <si>
    <t>Dixie Cullen Interests Inc.</t>
  </si>
  <si>
    <t>Kirby Corporation</t>
  </si>
  <si>
    <t>ENERGY TRANSFER, LP</t>
  </si>
  <si>
    <t>Brenek Marine Agencies, Inc.</t>
  </si>
  <si>
    <t>Promar Agency, LTD</t>
  </si>
  <si>
    <t>North American Shipping</t>
  </si>
  <si>
    <t>Enstructure Richardson I LLC</t>
  </si>
  <si>
    <t>Hyundai America Shipping</t>
  </si>
  <si>
    <t>LyondellBasell Acetyls, LLC - Lease</t>
  </si>
  <si>
    <t>GENERAL STEAMSHIP CORP.</t>
  </si>
  <si>
    <t>LEEWARD AGENCY, INC.</t>
  </si>
  <si>
    <t>Robert F. Barnes - Houston</t>
  </si>
  <si>
    <t>Capes Shipping Agencies</t>
  </si>
  <si>
    <t>SEAPORT HUB AGENCIES, INC.</t>
  </si>
  <si>
    <t>Port Terminal Railroad Assn.</t>
  </si>
  <si>
    <t>BWC Terminals</t>
  </si>
  <si>
    <t>STORAGE &amp; PROCESSORS, INC.</t>
  </si>
  <si>
    <t>Dal-Tile Corporation</t>
  </si>
  <si>
    <t>Trinity Shipping</t>
  </si>
  <si>
    <t>Cosco Shipping Lines (North America) Inc</t>
  </si>
  <si>
    <t>Mediterranean Shipping Inc. SA</t>
  </si>
  <si>
    <t>Yang Ming Marine Transport Corp.</t>
  </si>
  <si>
    <t>Valhalla Ship Agency</t>
  </si>
  <si>
    <t>Texas Marine Agency, Inc.</t>
  </si>
  <si>
    <t>Inchcape Shipping Services</t>
  </si>
  <si>
    <t>C. H. ROBINSON  COMPANY</t>
  </si>
  <si>
    <t>American Shipping &amp; Chartering</t>
  </si>
  <si>
    <t>MAERSK S/A</t>
  </si>
  <si>
    <t>Ocean Network Express (North America)</t>
  </si>
  <si>
    <t>BRYANT MARINE CO</t>
  </si>
  <si>
    <t>PAYCARGO</t>
  </si>
  <si>
    <t>GAC NORTH AMERICA</t>
  </si>
  <si>
    <t>FRACHT FWO</t>
  </si>
  <si>
    <t>American President Lines, LLC</t>
  </si>
  <si>
    <t>RG SHIPPING INT'L, LLC</t>
  </si>
  <si>
    <t>COVEY TRANSPORT, INC.</t>
  </si>
  <si>
    <t>Prime Source Building Products, Inc. NY</t>
  </si>
  <si>
    <t>Linea Peninsular, Inc.</t>
  </si>
  <si>
    <t>The Andersons, Inc.</t>
  </si>
  <si>
    <t>Odfjell USA LP</t>
  </si>
  <si>
    <t>SOUTHPORT AGENCIES, INC.</t>
  </si>
  <si>
    <t>One Time Billee</t>
  </si>
  <si>
    <t>C&amp;C Houston Bayport, LLC</t>
  </si>
  <si>
    <t>Wilhelmsen Port Services, Inc.</t>
  </si>
  <si>
    <t>Host Agency, LLC</t>
  </si>
  <si>
    <t>Moran Towing Corporation</t>
  </si>
  <si>
    <t>SJI Group, LLC</t>
  </si>
  <si>
    <t>TRAC Lease</t>
  </si>
  <si>
    <t>John W Stone Oil Dist Inc.</t>
  </si>
  <si>
    <t>Pelican Marine Services, LLC</t>
  </si>
  <si>
    <t>Universal Africa Lines, America</t>
  </si>
  <si>
    <t>Valero Refining Co. - Texas, L.P.</t>
  </si>
  <si>
    <t>Richard Murray &amp; Company, Inc.</t>
  </si>
  <si>
    <t>Terminal Investment Corp/TICO</t>
  </si>
  <si>
    <t>KIRBY INLAND MARINE</t>
  </si>
  <si>
    <t>Seaboard Marine, Ltd.</t>
  </si>
  <si>
    <t>Blue Water Shipping - NJ/HOU</t>
  </si>
  <si>
    <t>Arrow Steel Processors, Inc.</t>
  </si>
  <si>
    <t>Martin Operating Partnership LP</t>
  </si>
  <si>
    <t>FRONTIER LOGISTICS</t>
  </si>
  <si>
    <t>PASADENA TRAILER &amp; TRUCK ACCESS. INC.</t>
  </si>
  <si>
    <t>VINSON &amp; ELKINS, LLP</t>
  </si>
  <si>
    <t>HOUSTON-PASADENA APACHE OIL CO.</t>
  </si>
  <si>
    <t>VENABLE, LLP</t>
  </si>
  <si>
    <t>FLENSBORG AND ASSOCIATES GMBH</t>
  </si>
  <si>
    <t>PENDULUM STRATEGIES, LLC</t>
  </si>
  <si>
    <t>CenterPoint Energy Resources</t>
  </si>
  <si>
    <t>LyondellBasell Acetyls, LLC</t>
  </si>
  <si>
    <t>Cate Burge</t>
  </si>
  <si>
    <t>Robert Montalbano</t>
  </si>
  <si>
    <t>Dexter Daniels</t>
  </si>
  <si>
    <t>Rohit Saxena</t>
  </si>
  <si>
    <t>Karina Filipovich</t>
  </si>
  <si>
    <t>Ryan Mariacher</t>
  </si>
  <si>
    <t>Andrew Pan</t>
  </si>
  <si>
    <t>Courtney Carvill</t>
  </si>
  <si>
    <t>Clint Foyt</t>
  </si>
  <si>
    <t>Eric Dickinson</t>
  </si>
  <si>
    <t>Mark DePaul</t>
  </si>
  <si>
    <t>Matthew Chapman</t>
  </si>
  <si>
    <t>Diab Shihada</t>
  </si>
  <si>
    <t>Chris Gossett</t>
  </si>
  <si>
    <t>Ruben Garcia</t>
  </si>
  <si>
    <t>Lori Brownell</t>
  </si>
  <si>
    <t>Kasey Almendarez</t>
  </si>
  <si>
    <t>Danny Solorsano</t>
  </si>
  <si>
    <t>Oscar Wilhite</t>
  </si>
  <si>
    <t>Paulo Soares</t>
  </si>
  <si>
    <t>Virgil Hudson</t>
  </si>
  <si>
    <t>Wal-Mart IDC 7042</t>
  </si>
  <si>
    <t>Campbell Transportation Company, Inc.</t>
  </si>
  <si>
    <t>C &amp; J Marine Services, Inc.</t>
  </si>
  <si>
    <t>SUNBELT RENTALS INC</t>
  </si>
  <si>
    <t>CDWG</t>
  </si>
  <si>
    <t>COMCAST BUSINESS</t>
  </si>
  <si>
    <t>HILTI, INC.</t>
  </si>
  <si>
    <t>SHI GOVERNMENT SOLUTIONS</t>
  </si>
  <si>
    <t>AUTOZONE PARTS, INC.</t>
  </si>
  <si>
    <t>VERIZON</t>
  </si>
  <si>
    <t>VERTEX, INC.</t>
  </si>
  <si>
    <t>ASSETWORKS INC</t>
  </si>
  <si>
    <t>AT&amp;T MOBILITY - ROC</t>
  </si>
  <si>
    <t>DREWRY SHIPPING CONSULTANTS LTD</t>
  </si>
  <si>
    <t>AMEGY BANK OF TEXAS</t>
  </si>
  <si>
    <t>MCCARTHY BUILDING COMPANIES, INC.</t>
  </si>
  <si>
    <t>CRINER-DANIELS &amp; ASSOCIATES, INC.</t>
  </si>
  <si>
    <t>XENNEX, LLC</t>
  </si>
  <si>
    <t>K.W. RECEIVABLES</t>
  </si>
  <si>
    <t>TEJAS OFFICE PRODUCTS, INC.</t>
  </si>
  <si>
    <t>HERC RENTALS INC.</t>
  </si>
  <si>
    <t>MOODY'S INVESTORS SERVICE</t>
  </si>
  <si>
    <t>DIESEL FUEL MAINTENANCE</t>
  </si>
  <si>
    <t>PERSONS SERVICE COMPANY, LLC</t>
  </si>
  <si>
    <t>REDS SAFE AND LOCK</t>
  </si>
  <si>
    <t>COASTAL PUMP SERVICES, INC.</t>
  </si>
  <si>
    <t>RPS INFRASTRUCTURE INC</t>
  </si>
  <si>
    <t>Juan Enriquez</t>
  </si>
  <si>
    <t>Joseph Brasile</t>
  </si>
  <si>
    <t>Jason Strickland</t>
  </si>
  <si>
    <t>Derek Waner</t>
  </si>
  <si>
    <t>Erik Eriksson</t>
  </si>
  <si>
    <t>Ricardo J. Arias</t>
  </si>
  <si>
    <t>Rangel Bustos</t>
  </si>
  <si>
    <t>Natasha Ainsworth</t>
  </si>
  <si>
    <t>Fernando Torres</t>
  </si>
  <si>
    <t>Taylor Guffey</t>
  </si>
  <si>
    <t>Enrique Flores</t>
  </si>
  <si>
    <t>Brandon Moye</t>
  </si>
  <si>
    <t>Perla Rocha</t>
  </si>
  <si>
    <t>Kyle Reiss</t>
  </si>
  <si>
    <t>Mack Newell</t>
  </si>
  <si>
    <t>Alltrans Port Services, Inc.</t>
  </si>
  <si>
    <t>Mbaker Marine Towing LLC</t>
  </si>
  <si>
    <t>Suderman Contracting Stevedoring, Inc.</t>
  </si>
  <si>
    <t>Jefferson Road Terminal, LLC</t>
  </si>
  <si>
    <t>Tory Clinton</t>
  </si>
  <si>
    <t>Capital One</t>
  </si>
  <si>
    <t>Richard Denney</t>
  </si>
  <si>
    <t>Fernando Cortez</t>
  </si>
  <si>
    <t>Monica Curiel</t>
  </si>
  <si>
    <t>Louis Bergman</t>
  </si>
  <si>
    <t>Enrique A. Campos</t>
  </si>
  <si>
    <t>Ty Fisher</t>
  </si>
  <si>
    <t>Jimmie Brown</t>
  </si>
  <si>
    <t>Daniel Lovercheck</t>
  </si>
  <si>
    <t>Harold Egoji</t>
  </si>
  <si>
    <t>Andrew Miles</t>
  </si>
  <si>
    <t>Pedro Garcia</t>
  </si>
  <si>
    <t>Christine Abbruscato</t>
  </si>
  <si>
    <t>Kelsie McCarty</t>
  </si>
  <si>
    <t>Mike Gignac</t>
  </si>
  <si>
    <t>Moises Benitez</t>
  </si>
  <si>
    <t>Jordan Power</t>
  </si>
  <si>
    <t>George Ebelt</t>
  </si>
  <si>
    <t>Jessica Stillman</t>
  </si>
  <si>
    <t>Sean Luo</t>
  </si>
  <si>
    <t>Nathan Fabian</t>
  </si>
  <si>
    <t>Eno Simpson</t>
  </si>
  <si>
    <t>Eduardo Rivas IV</t>
  </si>
  <si>
    <t>Christine Schlenker</t>
  </si>
  <si>
    <t>Shannon Williams</t>
  </si>
  <si>
    <t>Steve Hughes</t>
  </si>
  <si>
    <t>Mick Prouse</t>
  </si>
  <si>
    <t>Jose Martinez</t>
  </si>
  <si>
    <t>Kelly Day</t>
  </si>
  <si>
    <t>Kasey Reed</t>
  </si>
  <si>
    <t>Michael W. Davis</t>
  </si>
  <si>
    <t>Ariel Peterson</t>
  </si>
  <si>
    <t>Carolyn Ashley</t>
  </si>
  <si>
    <t>Kaitlyn Smith</t>
  </si>
  <si>
    <t>Kaleb Pugh</t>
  </si>
  <si>
    <t>Michael J. Shaffner</t>
  </si>
  <si>
    <t>Fatima De Leon</t>
  </si>
  <si>
    <t>Ryan Michels</t>
  </si>
  <si>
    <t>Larry Owens</t>
  </si>
  <si>
    <t>Reagan Walla</t>
  </si>
  <si>
    <t>Jordan Frisby</t>
  </si>
  <si>
    <t>William Buck</t>
  </si>
  <si>
    <t>Jeremy Kimich</t>
  </si>
  <si>
    <t>Callie Barnes</t>
  </si>
  <si>
    <t>Floyd Paley Jr.</t>
  </si>
  <si>
    <t>Kelli Green</t>
  </si>
  <si>
    <t>Marty Newsome</t>
  </si>
  <si>
    <t>Dola Omonira</t>
  </si>
  <si>
    <t>Charlie Jenkins</t>
  </si>
  <si>
    <t>AMERICAN COTTON SHIPPERS ASSOCIATION</t>
  </si>
  <si>
    <t>TRANTEX TRANSPORTATION PRODUCTS OF TEXAS</t>
  </si>
  <si>
    <t>ASSOCIATION OF BAYPORT COMPANIES, INC.</t>
  </si>
  <si>
    <t>UNITED A/C SUPPLY</t>
  </si>
  <si>
    <t>UES PROFESSIONAL SOLUTIONS 44 LLC</t>
  </si>
  <si>
    <t>O'REILLY AUTO ENTERPRISES, LLC</t>
  </si>
  <si>
    <t>CHANDLER METALS PASADENA, LLC</t>
  </si>
  <si>
    <t>PSC GROUP LLC</t>
  </si>
  <si>
    <t>DOW PIPE &amp; FENCE SUPPLY COMPANY</t>
  </si>
  <si>
    <t>INTERNATIONAL RIGHT OF WAY</t>
  </si>
  <si>
    <t>GHD SERVICES INC.</t>
  </si>
  <si>
    <t>COMMUNITY MATTERS INC</t>
  </si>
  <si>
    <t>ARAMARK REFRESHMENTS</t>
  </si>
  <si>
    <t>HUNTON DISTRIBUTION</t>
  </si>
  <si>
    <t>WHOVA, INC.</t>
  </si>
  <si>
    <t>CRYSTAL CLEAN, LLC</t>
  </si>
  <si>
    <t>NORTHSTAR INDUSTRIES</t>
  </si>
  <si>
    <t>ZK TECHNOLOGY LLC DBA ZKTECO WFM</t>
  </si>
  <si>
    <t>BISHOP LIFTING PRODUCTS, INC</t>
  </si>
  <si>
    <t>MITRES SERVICES, LLC.</t>
  </si>
  <si>
    <t>AECOM TECHNICAL SERVICES, INC.</t>
  </si>
  <si>
    <t>LOCKRIDGE PACKAGING, LLC</t>
  </si>
  <si>
    <t>BEST BEST &amp; KRIEGER LLP</t>
  </si>
  <si>
    <t>RICO ELEVATORS, INC</t>
  </si>
  <si>
    <t>FISCHERS HARDWARE</t>
  </si>
  <si>
    <t>YARD MULE SPECIALISTS, INC.</t>
  </si>
  <si>
    <t>A&amp;B ENVIRONMENTAL SERVICES, INC</t>
  </si>
  <si>
    <t>SOUTHERN TIRE MART, LLC</t>
  </si>
  <si>
    <t>DURIAN CONSULTANTS</t>
  </si>
  <si>
    <t>NURSEIFY</t>
  </si>
  <si>
    <t>AMERICAN WELDING &amp; GAS INC</t>
  </si>
  <si>
    <t>CREATIVE FINANCIAL STAFFING LLC</t>
  </si>
  <si>
    <t>BKJ GLOBAL MANAGEMENT CONSULTING</t>
  </si>
  <si>
    <t>PAYSCALE INC</t>
  </si>
  <si>
    <t>RHINO PEST PROTECTION</t>
  </si>
  <si>
    <t>LLOYD ENGINEERING, INC.</t>
  </si>
  <si>
    <t>TERRACON CONSULTANTS INC.</t>
  </si>
  <si>
    <t>LOCKWOOD ANDREWS &amp; NEWNAM</t>
  </si>
  <si>
    <t>ENGLISH + ASSOCIATES ARCHITECTS, INC.</t>
  </si>
  <si>
    <t>PLANSOURCE BENEFITS ADMINISTRATION</t>
  </si>
  <si>
    <t>CHRIS KUHLMAN</t>
  </si>
  <si>
    <t>GREATER HOUSTON OFFICE PRODUCTS</t>
  </si>
  <si>
    <t>TWICE MEDIA PRODUCTIONS, LLC</t>
  </si>
  <si>
    <t>EWELL BROWN BLANKE KNIGHT</t>
  </si>
  <si>
    <t>FORDE CONSTRUCTION COMPANY, INC.</t>
  </si>
  <si>
    <t>MOFFATT &amp; NICHOL</t>
  </si>
  <si>
    <t>HDR ENGINEERING, INC.</t>
  </si>
  <si>
    <t>ELEVATOR REPAIR SERVICE, INC.</t>
  </si>
  <si>
    <t>TOLUNAY-WONG ENGINEERS, INC.</t>
  </si>
  <si>
    <t>LJA ENGINEERING, INC.</t>
  </si>
  <si>
    <t>NINYO &amp; MOORE, A SOCOTEC COMPANY</t>
  </si>
  <si>
    <t>ROMAN EMPERORS ROAD LLC</t>
  </si>
  <si>
    <t>WALTER P MOORE AND ASSOCIATES</t>
  </si>
  <si>
    <t>HALFF ASSOCIATES, INC.</t>
  </si>
  <si>
    <t>CALDWELL COUNTRY CHEVROLET II LLC</t>
  </si>
  <si>
    <t>GT MICHELLI CO LLC</t>
  </si>
  <si>
    <t>DOGGETT HEAVY MACHINERY SERVICES</t>
  </si>
  <si>
    <t>KARAKORAM GROUP LLC</t>
  </si>
  <si>
    <t>AVISON YOUNG - DALLAS LLC</t>
  </si>
  <si>
    <t>INTEGRITY CUSTOMS BROKERAGE</t>
  </si>
  <si>
    <t>LASER XPRESSIONS</t>
  </si>
  <si>
    <t>GULF INTRACOASTAL CANAL ASSOCIATION</t>
  </si>
  <si>
    <t>COSTAR REALTY INFORMATION</t>
  </si>
  <si>
    <t>ASSOCIATED SUPPLY COMPANY INC. (ASCO)</t>
  </si>
  <si>
    <t>GFL ENVIRONMENTAL</t>
  </si>
  <si>
    <t>HATCH ASSOCIATES CONSULTANTS INC.</t>
  </si>
  <si>
    <t>GRANT MACKAY CO.</t>
  </si>
  <si>
    <t>ATKINS REALIS USA</t>
  </si>
  <si>
    <t>GEORGE HEDGE CONTRACTORS, INC.</t>
  </si>
  <si>
    <t>DELLNER BUBENZER USA, INC</t>
  </si>
  <si>
    <t>BOYARMILLER PC</t>
  </si>
  <si>
    <t>FORVIS MAZARS LLP</t>
  </si>
  <si>
    <t>GRIS ENGINEERING</t>
  </si>
  <si>
    <t>AAA FLEXIBLE PIPE CLEANING CO.,INC.</t>
  </si>
  <si>
    <t>CITY FIRE PROTECTION LLC</t>
  </si>
  <si>
    <t>AAA ASPHALT PAVING, INC.</t>
  </si>
  <si>
    <t>CORRIE HOGAN (YAW)</t>
  </si>
  <si>
    <t>US CUSTOMS AND BORDER PROTECTION</t>
  </si>
  <si>
    <t>CITY OF PASADENA</t>
  </si>
  <si>
    <t>NAFTZ</t>
  </si>
  <si>
    <t>US POSTAL SERVICE</t>
  </si>
  <si>
    <t>TEXAS COMMISSION ON ENV QUALITY</t>
  </si>
  <si>
    <t>SUDDEN SERVICE INC</t>
  </si>
  <si>
    <t>West Publishing Corporation</t>
  </si>
  <si>
    <t>VAHLE INCORPORATED</t>
  </si>
  <si>
    <t>ONPOINT INDUSTRIAL SERVICES, LLC</t>
  </si>
  <si>
    <t>Moove NA Distribution Holdings, Inc.</t>
  </si>
  <si>
    <t>MP2 ENERGY TEXAS LLC</t>
  </si>
  <si>
    <t>NCH CORPORATION</t>
  </si>
  <si>
    <t>WORLD INTERNATIONAL TESTING, INC.</t>
  </si>
  <si>
    <t>LOCAL GOVERNMENT CORPORATION- LGC</t>
  </si>
  <si>
    <t>QUEST PERSONNEL RESOURCES, INC</t>
  </si>
  <si>
    <t>HOUSTON ASTROS LLC</t>
  </si>
  <si>
    <t>HOUSTON INTERNATIONAL SEAFARERS CENTER</t>
  </si>
  <si>
    <t>PITNEY BOWES INC</t>
  </si>
  <si>
    <t>INTEGRATED INDUSTRIES CORP</t>
  </si>
  <si>
    <t>COX HARDWARE, INC.</t>
  </si>
  <si>
    <t>ACME ARCHITECTURAL HARDWARE, INC.</t>
  </si>
  <si>
    <t>ABB, INC.</t>
  </si>
  <si>
    <t>APPLIED INDUSTRIAL TECHNOLOGIES</t>
  </si>
  <si>
    <t>APPLIED MAINT. SUPPLIES &amp; SOLUTIONS LLC</t>
  </si>
  <si>
    <t>FPS, LP</t>
  </si>
  <si>
    <t>DSP AMERICA, INC</t>
  </si>
  <si>
    <t>BLUETRITON BRANDS INC</t>
  </si>
  <si>
    <t>RAMBOLL AMER. ENGINEERING SOLUTIONS INC</t>
  </si>
  <si>
    <t>PRUDENTIA GEOSCIENCE LLC</t>
  </si>
  <si>
    <t>MARLA MOORE, PLLC</t>
  </si>
  <si>
    <t>SAPPHIRE HYDRAULICS INC</t>
  </si>
  <si>
    <t>MNI DIESEL INC</t>
  </si>
  <si>
    <t>SEMPER SEC</t>
  </si>
  <si>
    <t>PATRICIA TECH SUPPLY AND SERVICE</t>
  </si>
  <si>
    <t>PURE WATER PARTNERS LLC</t>
  </si>
  <si>
    <t>ZPMC NORTH AMERICA, INC.</t>
  </si>
  <si>
    <t>RG MARITIME ADVISORS LLC</t>
  </si>
  <si>
    <t>TEXAS CHEMISTRY ALLIANCE DBA</t>
  </si>
  <si>
    <t>TEXAS ECONOMIC DEVELOPMENT COUNCIL</t>
  </si>
  <si>
    <t>MY LIFE LLC</t>
  </si>
  <si>
    <t>PHOTOSHELTER, INC.</t>
  </si>
  <si>
    <t>THE FRENCH CORNER CATERING</t>
  </si>
  <si>
    <t>BLUE SKY MARITIME COALITION INC</t>
  </si>
  <si>
    <t>UTILITY BILLING - CITY OF LA PORTE</t>
  </si>
  <si>
    <t>SBS MAINTENANCE &amp; CLEANING LLC</t>
  </si>
  <si>
    <t>MERCER</t>
  </si>
  <si>
    <t>VECTOR SALES INC</t>
  </si>
  <si>
    <t>RELIASTAR LIFE INS CO</t>
  </si>
  <si>
    <t>TEXAS INDUSTRIAL MEDICAL</t>
  </si>
  <si>
    <t>RUSH TRUCK CENTERS</t>
  </si>
  <si>
    <t>IHS GLOBAL INC.</t>
  </si>
  <si>
    <t>TEXAS GENERAL LAND OFFICE</t>
  </si>
  <si>
    <t>RION N. HART, PH. D.</t>
  </si>
  <si>
    <t>DOOR PRO SYSTEMS</t>
  </si>
  <si>
    <t>HEAT TRANSFER SOLUTIONS, INC.</t>
  </si>
  <si>
    <t>ALLDATA</t>
  </si>
  <si>
    <t>GOV SOURCE LLC</t>
  </si>
  <si>
    <t>CARCO GROUP INC</t>
  </si>
  <si>
    <t>CONDUCTIX INC</t>
  </si>
  <si>
    <t>JLL Valuation &amp; Advisory Services</t>
  </si>
  <si>
    <t>FAO, USAED GALVESTON</t>
  </si>
  <si>
    <t>GREATER HOUSTON PORT BUREAU INC</t>
  </si>
  <si>
    <t>WISS, JANNEY, ELSTNER ASSOCIATES, INC.</t>
  </si>
  <si>
    <t>NAVIS LP</t>
  </si>
  <si>
    <t>TRESCOPE, INC.</t>
  </si>
  <si>
    <t>PRINTESA</t>
  </si>
  <si>
    <t>TEXAS ALTERNATOR STARTER SERVICE</t>
  </si>
  <si>
    <t>PORT TECHNICAL TRAINING INSTITUTE LLC</t>
  </si>
  <si>
    <t>MICHAEL BEST &amp; FRIEDRICH LLP</t>
  </si>
  <si>
    <t>SKYROCK ADVISORS LLC</t>
  </si>
  <si>
    <t>S&amp;P GLOBAL LIMITED</t>
  </si>
  <si>
    <t>SUDOL ENVIRONMENTAL ASSOCIATES</t>
  </si>
  <si>
    <t>HVJ ASSOCIATES, INC.</t>
  </si>
  <si>
    <t>BEASLEY TIRE SERVICE- HOUSTON, INC.</t>
  </si>
  <si>
    <t>BROWN AND CALDWELL</t>
  </si>
  <si>
    <t>RS WATER HOLDINGS LLC</t>
  </si>
  <si>
    <t>J. KENT FRIEDMAN, ATTORNEY AT LAW</t>
  </si>
  <si>
    <t>INSIGHTSOFTWARE.COM, INC.</t>
  </si>
  <si>
    <t>CALLAN MARINE, LTD.</t>
  </si>
  <si>
    <t>WHELAN SECURITY</t>
  </si>
  <si>
    <t>CARLSON MCCLAIN CONSTRUCTION COMPANY LLC</t>
  </si>
  <si>
    <t>L.O. TRADING CORP</t>
  </si>
  <si>
    <t>LIFTECH CONSULTANTS INC</t>
  </si>
  <si>
    <t>CURTIN MARITIME</t>
  </si>
  <si>
    <t>UNIVERSAL INDUSTRIAL SUPPLY, INC.</t>
  </si>
  <si>
    <t>ENVIRONMENTAL SYSTEMS RESEARCH INS</t>
  </si>
  <si>
    <t>AMERICAN METALS SUPPLY CHAIN INSTITUTE</t>
  </si>
  <si>
    <t>MDMS INVESTMENTS PROFESSIONAL LLC</t>
  </si>
  <si>
    <t>INTERNATIONAL ASSOCIATIONAL FOR PROPERTY</t>
  </si>
  <si>
    <t>ALIMAK GROUP USA INC</t>
  </si>
  <si>
    <t>ONE DIVERSIFIED LLC</t>
  </si>
  <si>
    <t>STRADA TOPCO</t>
  </si>
  <si>
    <t>STARCREST CONSULTING GROUP, LLC</t>
  </si>
  <si>
    <t>CMOVE GROUP INC</t>
  </si>
  <si>
    <t>KINLOCH EQUIPMENT &amp; SUPPLY, INC</t>
  </si>
  <si>
    <t>BRAZOS BEND POWERSPORTS</t>
  </si>
  <si>
    <t>MILAM STREET AUTO</t>
  </si>
  <si>
    <t>DONOVAN MARINE, INC.</t>
  </si>
  <si>
    <t>SOLID WASTE LTD INC.</t>
  </si>
  <si>
    <t>ZETRON, INC.</t>
  </si>
  <si>
    <t>MCDONOUGH MARINE SERVICE</t>
  </si>
  <si>
    <t>WEST MARINE</t>
  </si>
  <si>
    <t>THE DANIELS STRATEGY GROUP</t>
  </si>
  <si>
    <t>HILL COUNTRY COMPUTER</t>
  </si>
  <si>
    <t>HAYNES AND BOONE, LLP</t>
  </si>
  <si>
    <t>ANCHOR QEA INC</t>
  </si>
  <si>
    <t>DEFINIAN DATA, LLC</t>
  </si>
  <si>
    <t>LRAD CORP</t>
  </si>
  <si>
    <t>BUILD MOMENTUM</t>
  </si>
  <si>
    <t>CHALKS TRUCK PARTS INC.</t>
  </si>
  <si>
    <t>LITTLER MENDELSON PC</t>
  </si>
  <si>
    <t>GREEN, RUBIANO &amp; ASSOCIATES</t>
  </si>
  <si>
    <t>JAMMERS AUTO BODY, INC.</t>
  </si>
  <si>
    <t>C.O.D SERVICES LLC</t>
  </si>
  <si>
    <t>CAS GROUP LLC</t>
  </si>
  <si>
    <t>Monthly Payroll- January 2026</t>
  </si>
  <si>
    <t>Monthly Payroll- February 2026</t>
  </si>
  <si>
    <t>MIDWAY DEVELOPMENT GROUP LLC</t>
  </si>
  <si>
    <t>NATIONAL ASSOC OF WATERFRONT EMPLOYERS</t>
  </si>
  <si>
    <t>FOUNDANT TECHNOLOGIES, INC.</t>
  </si>
  <si>
    <t>SAN JACINTO COLLEGE</t>
  </si>
  <si>
    <t>NEIGHBORS IN ACTION</t>
  </si>
  <si>
    <t>TRANSPORTATION ADVOCACY GROUP- HOUSTON R</t>
  </si>
  <si>
    <t>TEXAS CONSERVATION FUND</t>
  </si>
  <si>
    <t>DEER PARK CHAMBER OF COMMERCE</t>
  </si>
  <si>
    <t>ALLIANCE FOR INTERSTATE 69 TEXAS</t>
  </si>
  <si>
    <t>GULF PORTS ASSOCIATION</t>
  </si>
  <si>
    <t>NATIONAL WATERWAYS CONFERENCE</t>
  </si>
  <si>
    <t>LA PORTE-BAYSHORE CHAMBER OF COMMERCE</t>
  </si>
  <si>
    <t>GREATER HOUSTON PARTNERSHIP</t>
  </si>
  <si>
    <t>NAACP - HOUSTON BRANCH</t>
  </si>
  <si>
    <t>GREATER HOUSTON BLACK CHAMBER OF COMMERC</t>
  </si>
  <si>
    <t>SAM'S CLUB DIRECT</t>
  </si>
  <si>
    <t>BAYTOWN CHAMBER OF COMMERCE</t>
  </si>
  <si>
    <t>LUZMAKITCHEN CORPORATION</t>
  </si>
  <si>
    <t>MARITIME WORKERS EMERGENCY MEDICAL FUND</t>
  </si>
  <si>
    <t>BOOT BARN</t>
  </si>
  <si>
    <t>INSCO DISTRIBUTING, INC.</t>
  </si>
  <si>
    <t>FIRE PROTECTION SERVICE, INC.</t>
  </si>
  <si>
    <t>DOW JONES &amp; COMPANY, INC.</t>
  </si>
  <si>
    <t>MCGRIFF INSUR SERV LLC/PRECEPT INS SOL.</t>
  </si>
  <si>
    <t>WEX HEALTH, INC.</t>
  </si>
  <si>
    <t>SHERMCO INDUSTRIES</t>
  </si>
  <si>
    <t>TEXAS PRIDE MARKETING</t>
  </si>
  <si>
    <t>WEB THEORY DESIGNS</t>
  </si>
  <si>
    <t>NORTH AMERICAN CHASSIS POOL</t>
  </si>
  <si>
    <t>NATIONWIDE TRUST COMPANY FSB</t>
  </si>
  <si>
    <t>TAP INDUSTRIAL SERVICES</t>
  </si>
  <si>
    <t>PLEASING PLANTS INC</t>
  </si>
  <si>
    <t>SERGIO OJEDA OSSA</t>
  </si>
  <si>
    <t>SHANGHAI ZHENHUA HEAVY INDUSTRIES</t>
  </si>
  <si>
    <t>SPOHN + BURKHARDT NORTH AMERICA CORP.</t>
  </si>
  <si>
    <t>TOOLWATCH</t>
  </si>
  <si>
    <t>THOMAS SCIENTIFIC LLC</t>
  </si>
  <si>
    <t>PATHMARK TRAFFIC EQUIPMENT, LLC</t>
  </si>
  <si>
    <t>MOBILE WIRELESS LLC</t>
  </si>
  <si>
    <t>Tino LLC</t>
  </si>
  <si>
    <t>STATE COMPTROLLER</t>
  </si>
  <si>
    <t>AS&amp;G CLAIMS ADMINISTRATION, INC</t>
  </si>
  <si>
    <t>BOBCAT OF HOUSTON</t>
  </si>
  <si>
    <t>ITMA OF HOUSTON</t>
  </si>
  <si>
    <t>AMBASSADOR SERVICES, LLC</t>
  </si>
  <si>
    <t>ALLEN AND KERBER AUTO SUPPLY</t>
  </si>
  <si>
    <t>CARAHSOFT TECHNOLOGY CORP.</t>
  </si>
  <si>
    <t>ARCADIS U.S., INC.</t>
  </si>
  <si>
    <t>BLASTCO TEXAS, INC.</t>
  </si>
  <si>
    <t>Candice Armenoff</t>
  </si>
  <si>
    <t>Cam Rahmn-Spencer</t>
  </si>
  <si>
    <t>Kenneth Dalessandro</t>
  </si>
  <si>
    <t>James OBrien</t>
  </si>
  <si>
    <t>Tonya Lewis</t>
  </si>
  <si>
    <t>Cassandra Fontenot</t>
  </si>
  <si>
    <t>Eric Casey</t>
  </si>
  <si>
    <t>Kane Placker</t>
  </si>
  <si>
    <t>Carlecia Wright</t>
  </si>
  <si>
    <t>MYTHICS, LLC</t>
  </si>
  <si>
    <t>THE TEXAS BEE YARD LLC DBA 3BEEGUYS</t>
  </si>
  <si>
    <t>SAITAS AND SEALES INC</t>
  </si>
  <si>
    <t>PENTAD</t>
  </si>
  <si>
    <t>TRIPLE-S STEEL SUPPLY</t>
  </si>
  <si>
    <t>UNICARE BUILDING MAINTENANCE, INC.</t>
  </si>
  <si>
    <t>SECURITY QUALITY SOLUTIONS &amp; INTEGRATION</t>
  </si>
  <si>
    <t>TOPLIFT NORTH AMERICA, INC.</t>
  </si>
  <si>
    <t>TESCOR LABS LLC</t>
  </si>
  <si>
    <t>STARGEL OFFICE SOLUTIONS</t>
  </si>
  <si>
    <t>N.AMER. MARINE ENVIRO. PROTECTION ASSOC</t>
  </si>
  <si>
    <t>MAC HAIK FORD</t>
  </si>
  <si>
    <t>SHERWIN-WILLIAMS</t>
  </si>
  <si>
    <t>NEXLAR, LLC</t>
  </si>
  <si>
    <t>NYNJ FOREIGN FREIGHT FORWARDERS &amp;BROKERS</t>
  </si>
  <si>
    <t>REPORTS NOW, INC.</t>
  </si>
  <si>
    <t>RHAPSODY SOLUTIONS</t>
  </si>
  <si>
    <t>CARISMA WASH</t>
  </si>
  <si>
    <t>CANTEEN REFRESHMENT SERVICES, INC.</t>
  </si>
  <si>
    <t>CHEMICAL SECURITY GROUP LLC</t>
  </si>
  <si>
    <t>BAYOU IMAGING PRODUCTS, LLC</t>
  </si>
  <si>
    <t>Wheeler Rail and Locomotive Inspection LLC</t>
  </si>
  <si>
    <t>BRIGGS INDUSTRIAL SOLUTIONS, INC</t>
  </si>
  <si>
    <t>ALTEC INDUSTRIES INC</t>
  </si>
  <si>
    <t>ARCHIVE SUPPLIES, INC.</t>
  </si>
  <si>
    <t>BYTE CRUNCH TECHNOLOGIES</t>
  </si>
  <si>
    <t>HOUSTON AUDUBON</t>
  </si>
  <si>
    <t>ROBSTOWN HARDWARE COMPANY</t>
  </si>
  <si>
    <t>HURRICANE TOOL &amp; SUPPLY</t>
  </si>
  <si>
    <t>CAVU INTERNATIONAL I, LLC</t>
  </si>
  <si>
    <t>FRIENDLY FORD OF CROSBY INC</t>
  </si>
  <si>
    <t>ACCURATE METER &amp; BACKFLOW</t>
  </si>
  <si>
    <t>DON'S INDUSTRIAL RADIATOR SERVICES, LLC</t>
  </si>
  <si>
    <t>AKIN GUMP</t>
  </si>
  <si>
    <t>Evan Mays</t>
  </si>
  <si>
    <t>Joselin Del Rio</t>
  </si>
  <si>
    <t>Esperanza Smithwick</t>
  </si>
  <si>
    <t>Willie McQueen</t>
  </si>
  <si>
    <t>Stephen Smithwick</t>
  </si>
  <si>
    <t>GeJuan Cole</t>
  </si>
  <si>
    <t>Cesar Sandoval</t>
  </si>
  <si>
    <t>Rina Lawrence</t>
  </si>
  <si>
    <t>Richard King</t>
  </si>
  <si>
    <t>Christopher Boostrom</t>
  </si>
  <si>
    <t>Robert Philmon</t>
  </si>
  <si>
    <t>Caden Cox</t>
  </si>
  <si>
    <t>Juan Ramos Flores</t>
  </si>
  <si>
    <t>Kirk Beverung</t>
  </si>
  <si>
    <t>UNITED RENTALS (NORTH AMERICA), INC.</t>
  </si>
  <si>
    <t>ULINE, INC</t>
  </si>
  <si>
    <t>SUMMIT FIRE &amp; SECURITY</t>
  </si>
  <si>
    <t>CYBERFORCEQ LLC</t>
  </si>
  <si>
    <t>LOCUS, LLC</t>
  </si>
  <si>
    <t>BLUE WATER MARINE</t>
  </si>
  <si>
    <t>HOLZBERG COMMUNICATIONS, INC.</t>
  </si>
  <si>
    <t>APCO INTERNATIONAL, INC.</t>
  </si>
  <si>
    <t>AMERICAN LIFT &amp; EQUIPMENT</t>
  </si>
  <si>
    <t>CHASTANG FORD</t>
  </si>
  <si>
    <t>DRONEDEPLOY INC</t>
  </si>
  <si>
    <t>EMERGENCY FLEET SERVICE</t>
  </si>
  <si>
    <t>KEMAH HARDWARE &amp; LUMBER WHOLESALE</t>
  </si>
  <si>
    <t>AXSMARINE</t>
  </si>
  <si>
    <t>QUADIENT FINANCE USA, INC</t>
  </si>
  <si>
    <t>FMW DISTRIBUTORS, INC.</t>
  </si>
  <si>
    <t>WAYSIDE RADIATOR SHOP, INC.</t>
  </si>
  <si>
    <t>MCDONALD ELECTRIC</t>
  </si>
  <si>
    <t>THOMPSON SAFETY LLC</t>
  </si>
  <si>
    <t>PRINTESA - Remit-To: Printesa</t>
  </si>
  <si>
    <t>1TO1PRINTERS LLC</t>
  </si>
  <si>
    <t>MINNESOTA LIFE</t>
  </si>
  <si>
    <t>COASTAL HYDRAULICS</t>
  </si>
  <si>
    <t>BRACEWELL LLP</t>
  </si>
  <si>
    <t>LOVE ADVERTISING</t>
  </si>
  <si>
    <t>EQUIPMENT DEPOT, LTD</t>
  </si>
  <si>
    <t>Jose Flores</t>
  </si>
  <si>
    <t>Shain Armstrong</t>
  </si>
  <si>
    <t>Stacy Joseph</t>
  </si>
  <si>
    <t>Diana Montemayor</t>
  </si>
  <si>
    <t>Amy K. Gavin</t>
  </si>
  <si>
    <t>John Moseley</t>
  </si>
  <si>
    <t>CLERK, SUPREME COURT</t>
  </si>
  <si>
    <t>SDI PRESENCE LLC</t>
  </si>
  <si>
    <t>VENUS SUPPLIES &amp; CONSTRUCTION</t>
  </si>
  <si>
    <t>SNM2R</t>
  </si>
  <si>
    <t>TRIUMPH CABLING SYSTEMS, LLC</t>
  </si>
  <si>
    <t>SOUTHWESTERN PAINT AND WALLPAPER COMPANY</t>
  </si>
  <si>
    <t>PNC BANK NATIONAL ASSOCIATION</t>
  </si>
  <si>
    <t>MOODY NATIONAL BANK</t>
  </si>
  <si>
    <t>MUSTANG CAT</t>
  </si>
  <si>
    <t>NORBIT US LTD</t>
  </si>
  <si>
    <t>THE ECONSORTIUM GROUP, INC.</t>
  </si>
  <si>
    <t>SHINE &amp; ASSOCIATES, INC.</t>
  </si>
  <si>
    <t>GENERAL MOTORS COMPANY</t>
  </si>
  <si>
    <t>JOHNSON EQUIPMENT</t>
  </si>
  <si>
    <t>CONSULTADD INC.</t>
  </si>
  <si>
    <t>INDUSTRIAL FIRE EQUIPMENT</t>
  </si>
  <si>
    <t>Pioneer Contract Services, Inc.</t>
  </si>
  <si>
    <t>FASTMARKETS GLOBAL LIMITED</t>
  </si>
  <si>
    <t>STANDARD &amp; POOR'S</t>
  </si>
  <si>
    <t>Truly Marketing Co</t>
  </si>
  <si>
    <t>GARTNER, INC.</t>
  </si>
  <si>
    <t>G&amp;H TOWING COMPANY</t>
  </si>
  <si>
    <t>LIBERTY LOCKSMITH</t>
  </si>
  <si>
    <t>KNOWVINE DBA SIGN-UPS AND BANNERS</t>
  </si>
  <si>
    <t>EXPLORER PIPELINE COMPANY</t>
  </si>
  <si>
    <t>HEIL OF TEXAS</t>
  </si>
  <si>
    <t>CG WHOLESALE</t>
  </si>
  <si>
    <t>Shane Bowen</t>
  </si>
  <si>
    <t>Jared Atabuatsi</t>
  </si>
  <si>
    <t>Farrell Jones</t>
  </si>
  <si>
    <t>Stephen Magnan</t>
  </si>
  <si>
    <t>Kerrick Henny</t>
  </si>
  <si>
    <t>Michael Portillo</t>
  </si>
  <si>
    <t>Jason Cone</t>
  </si>
  <si>
    <t>Curtis E. Duncan</t>
  </si>
  <si>
    <t>Cody Hernandez</t>
  </si>
  <si>
    <t>Larry Bischof</t>
  </si>
  <si>
    <t>Ruth Flores</t>
  </si>
  <si>
    <t>Vicki Miranda</t>
  </si>
  <si>
    <t>Shantel Lund</t>
  </si>
  <si>
    <t>Shay Jackson</t>
  </si>
  <si>
    <t>NORTHSIDE REDEVELOPMENT CENTER</t>
  </si>
  <si>
    <t>HOUSTON MARITIME MUSEUM</t>
  </si>
  <si>
    <t>SEHCEDC</t>
  </si>
  <si>
    <t>ARMAND BAYOU NATURE CENTER INC</t>
  </si>
  <si>
    <t>HOUSTON COMMUNITY TOOLBANK</t>
  </si>
  <si>
    <t>NAMC - GREATER HOUSTON CHAPTER</t>
  </si>
  <si>
    <t>GALENA PARK ISD</t>
  </si>
  <si>
    <t>Devan Short</t>
  </si>
  <si>
    <t>Jessica Mendoza</t>
  </si>
  <si>
    <t>Garret Berg</t>
  </si>
  <si>
    <t>FORK AND FLAVOR CATERING</t>
  </si>
  <si>
    <t>BAY AREA HOUSTON TRANSPORTATION</t>
  </si>
  <si>
    <t>HOUSTON AREA URBAN LEAGUE</t>
  </si>
  <si>
    <t>GALVESTON BAY FOUNDATION, INC.</t>
  </si>
  <si>
    <t>UNIVERSITY OF HOUSTON-CENTRAL  UH</t>
  </si>
  <si>
    <t>HOUSTON HISPANIC CHAMBER OF COMMERCE</t>
  </si>
  <si>
    <t>MONCHY'S LLC</t>
  </si>
  <si>
    <t>BUFFALO BAYOU PARTNERSHIP</t>
  </si>
  <si>
    <t>PIERPONT COMMUNICATIONS, INC.</t>
  </si>
  <si>
    <t>CENTRAL HOUSTON</t>
  </si>
  <si>
    <t>ALAN C. MCCLURE ASSOCIATES, INC.</t>
  </si>
  <si>
    <t>Marana Solutions LLC dba TruDigital</t>
  </si>
  <si>
    <t>N J MALIN &amp; ASSOCIATES LLC</t>
  </si>
  <si>
    <t>CYPRESS ENVIRONMENTAL CONSULTING LLC</t>
  </si>
  <si>
    <t>AUTODESK INC</t>
  </si>
  <si>
    <t>AUTOMATIC PUMP &amp; EQUIPMENT CO.</t>
  </si>
  <si>
    <t>ANCHOR MARINE &amp; INDUSTRIAL SUPPLY</t>
  </si>
  <si>
    <t>GULF COAST AUTHORITY</t>
  </si>
  <si>
    <t>LinkedIn Corporation</t>
  </si>
  <si>
    <t>FIRST ADVANTAGE ENTERPRISE SCREENING</t>
  </si>
  <si>
    <t>MOL Logistics (USA) Inc.</t>
  </si>
  <si>
    <t>Airlift (USA), Inc.</t>
  </si>
  <si>
    <t>Texas Petrochemical Corp.</t>
  </si>
  <si>
    <t>CMC Americas LLC</t>
  </si>
  <si>
    <t>SCM CONSULTANTS INC.</t>
  </si>
  <si>
    <t>MAC INDUSTRIAL LLC</t>
  </si>
  <si>
    <t>STS BRAND</t>
  </si>
  <si>
    <t>MAC HAIK FORD - PASADENA</t>
  </si>
  <si>
    <t>SHEY-HARDING ASSOCIATES, INC.</t>
  </si>
  <si>
    <t>MARTINEZ ARCHITECTS</t>
  </si>
  <si>
    <t>PETROSYS SOLUTIONS INC.</t>
  </si>
  <si>
    <t>MARINER INSTITUTIONAL  LLC</t>
  </si>
  <si>
    <t>BOUND TREE MEDICAL, LLC</t>
  </si>
  <si>
    <t>BAKERS SIGNS &amp; MANUFACTURING,</t>
  </si>
  <si>
    <t>BUJANDA &amp; ALLEN</t>
  </si>
  <si>
    <t>CLM EQUIPMENT CO., INC.</t>
  </si>
  <si>
    <t>ACTION GLASS</t>
  </si>
  <si>
    <t>BHG PRINTING</t>
  </si>
  <si>
    <t>Accutrans Fleeting Services LLC</t>
  </si>
  <si>
    <t>Americold</t>
  </si>
  <si>
    <t>Kuehne &amp; Nagel, Inc. - HOU</t>
  </si>
  <si>
    <t>Robert F. Barnes - Austin</t>
  </si>
  <si>
    <t>Nord-Sud Shipping, Inc.</t>
  </si>
  <si>
    <t>Goodyear Tire &amp; Rubber Company</t>
  </si>
  <si>
    <t>Spliethoff Transport B.V.</t>
  </si>
  <si>
    <t>Kinder Morgan Petcoke</t>
  </si>
  <si>
    <t>Enterprise Terminaling LLC</t>
  </si>
  <si>
    <t>Turn Service, LLC</t>
  </si>
  <si>
    <t>DB Schenker, Inc.</t>
  </si>
  <si>
    <t>E. R. Hawthorne</t>
  </si>
  <si>
    <t>DCS Freight Houston, Inc.</t>
  </si>
  <si>
    <t>POSEY INTERNATIONAL - HOUSTON</t>
  </si>
  <si>
    <t>L.E. COPPERSMITH GLOBAL LOGISTICS</t>
  </si>
  <si>
    <t>NMT Projects Intl (Americas) Inc.</t>
  </si>
  <si>
    <t>TGP Logistics Inc</t>
  </si>
  <si>
    <t>Magnolia Fleet, LLC</t>
  </si>
  <si>
    <t>Buckeye Development &amp; Logistics II, LLC</t>
  </si>
  <si>
    <t>Ghedi International, Inc.</t>
  </si>
  <si>
    <t>General Maritime Agency, Inc.</t>
  </si>
  <si>
    <t>Biehl &amp; Company - Galveston</t>
  </si>
  <si>
    <t>Noatum Logistics USA, LLC</t>
  </si>
  <si>
    <t>24 HR Safety, LLC</t>
  </si>
  <si>
    <t>OPUS INSPECTION INC</t>
  </si>
  <si>
    <t>TERMINAL INVESTMENT CORPORATION</t>
  </si>
  <si>
    <t>SAFELITE FULFILLMENT, INC.</t>
  </si>
  <si>
    <t>SPRAY PUMP SERVICES</t>
  </si>
  <si>
    <t>AT&amp;T SOUTHWEST</t>
  </si>
  <si>
    <t>HACKETT ASSOCIATES, LLC</t>
  </si>
  <si>
    <t>CITY OF HOUSTON</t>
  </si>
  <si>
    <t>Marsh &amp; McLennan Agency LLC</t>
  </si>
  <si>
    <t>DEER PARK LUMBER CO</t>
  </si>
  <si>
    <t>HARRIS COUNTY, TX TREASURER</t>
  </si>
  <si>
    <t>Marquette Transportation Co. Gulf-Inland</t>
  </si>
  <si>
    <t>Stephanie Sides Sembera</t>
  </si>
  <si>
    <t>Frank Marker</t>
  </si>
  <si>
    <t>Jacqueline D. Young</t>
  </si>
  <si>
    <t>Robert Vasquez</t>
  </si>
  <si>
    <t>Rebecca Andrews</t>
  </si>
  <si>
    <t>Renea Jarvis</t>
  </si>
  <si>
    <t>Rafael Torres</t>
  </si>
  <si>
    <t>Caitlin Perry</t>
  </si>
  <si>
    <t>Darris Jefferson</t>
  </si>
  <si>
    <t>Janice Salinas</t>
  </si>
  <si>
    <t>Madison Lee Young</t>
  </si>
  <si>
    <t>Jarka Vochyan</t>
  </si>
  <si>
    <t>Anthony Villarreal</t>
  </si>
  <si>
    <t>Deya Martinez</t>
  </si>
  <si>
    <t>Tammie Craft</t>
  </si>
  <si>
    <t>Raul A. Mcfaddin</t>
  </si>
  <si>
    <t>Pamela Murders-Shugart</t>
  </si>
  <si>
    <t>Radhika Ganatra</t>
  </si>
  <si>
    <t>James Morton</t>
  </si>
  <si>
    <t>David Copeland</t>
  </si>
  <si>
    <t>Laura Vincent</t>
  </si>
  <si>
    <t>Andrew Farmer</t>
  </si>
  <si>
    <t>Monica Hains</t>
  </si>
  <si>
    <t>Gordon Penland</t>
  </si>
  <si>
    <t>Cargo Import Brokers, Inc.</t>
  </si>
  <si>
    <t>JAS Forwarding USA - HOUSTON</t>
  </si>
  <si>
    <t>Watco Companies, LLC</t>
  </si>
  <si>
    <t>Vopak Exolum Houston LLC</t>
  </si>
  <si>
    <t>Concept Brokerage, Inc.</t>
  </si>
  <si>
    <t>MANAGEFORCE</t>
  </si>
  <si>
    <t>MEDICAL SCREENING SERVICES</t>
  </si>
  <si>
    <t>REWARD GATEWAY (US) INC.</t>
  </si>
  <si>
    <t>Xerox Corporation</t>
  </si>
  <si>
    <t>ASCE Texas Section</t>
  </si>
  <si>
    <t>C.A. SHORT COMPANY</t>
  </si>
  <si>
    <t>FUSECO</t>
  </si>
  <si>
    <t>GearTec INC</t>
  </si>
  <si>
    <t>CINTAS</t>
  </si>
  <si>
    <t>PRECISION HEADLINER &amp; AUTO UPHOLSTRY</t>
  </si>
  <si>
    <t>Cary D. Hale</t>
  </si>
  <si>
    <t>Jessica Thomas</t>
  </si>
  <si>
    <t>UNITED REFRIGERATION, INC.</t>
  </si>
  <si>
    <t>ZOLMAN CONSTRUCTION COMPANY</t>
  </si>
  <si>
    <t>SATTERFIELD &amp; PONTIKES CONSTRUCTION</t>
  </si>
  <si>
    <t>FERNANDEZ INVESTMENT GROUP</t>
  </si>
  <si>
    <t>ARIES BUILDING SYSTEMS, LLC</t>
  </si>
  <si>
    <t>Parker Harrison</t>
  </si>
  <si>
    <t>Anthony Kinchen</t>
  </si>
  <si>
    <t>ORION CONSTRUCTION LP</t>
  </si>
  <si>
    <t>HEROIC MARITIME</t>
  </si>
  <si>
    <t>GENEROCITY SERVICES INC.</t>
  </si>
  <si>
    <t>ENTERPRISE PRODUCTS OPERATING LLC</t>
  </si>
  <si>
    <t>SHARP TESTING SERVICES, INC.</t>
  </si>
  <si>
    <t>NORTHERN SAFETY &amp; INDUSTRIAL</t>
  </si>
  <si>
    <t>Amani M. Turnage</t>
  </si>
  <si>
    <t>UES PROFESSIONAL SOLUTIONS 64</t>
  </si>
  <si>
    <t>RAILWORKS TRACK SYSTEMS, INC.</t>
  </si>
  <si>
    <t>Robert Half</t>
  </si>
  <si>
    <t>FARRWEST ENVIRONMENTAL SUPPLY, INC.</t>
  </si>
  <si>
    <t>GT DISTRIBUTORS, INC</t>
  </si>
  <si>
    <t>Avalon Motor Coaches</t>
  </si>
  <si>
    <t>CARRIER CORPORATION</t>
  </si>
  <si>
    <t>Houston City College</t>
  </si>
  <si>
    <t>The Browns Consulting</t>
  </si>
  <si>
    <t>THE ASIAN CHAMBER OF COMMERCE</t>
  </si>
  <si>
    <t>GREATER HOUSTON WOMEN'S CHAMBER</t>
  </si>
  <si>
    <t>Small Places</t>
  </si>
  <si>
    <t>BAY AREA HOMELESS SERVICES</t>
  </si>
  <si>
    <t>MIKE TOOMEY &amp; ASSOCIATES</t>
  </si>
  <si>
    <t>WOMEN'S BUSINESS ENTERPRISE ALLIANCE</t>
  </si>
  <si>
    <t>BREAUX BROTHERS ENT., INC.</t>
  </si>
  <si>
    <t>SCORE</t>
  </si>
  <si>
    <t>PASADENA CHAMBER OF COMMERCE</t>
  </si>
  <si>
    <t>JAZZ HOUSTON</t>
  </si>
  <si>
    <t>NORTH CHANNEL AREA CHAMBER OF COMMERCE</t>
  </si>
  <si>
    <t>EDUCATIONAL PROGRAMS INSPIRING COMMUNITIES, INC.</t>
  </si>
  <si>
    <t>SOLEDAD TANNER CONSULTING LLC</t>
  </si>
  <si>
    <t>RUBIN TURNBULL &amp; ASSOCIATES INC</t>
  </si>
  <si>
    <t>EAST END IMPROVEMENT CORPORATION</t>
  </si>
  <si>
    <t>Lorraine Hall</t>
  </si>
  <si>
    <t>TRI-COUNTY REGIONAL BLACK CHAMBER OF COM</t>
  </si>
  <si>
    <t>BAY AREA HOUSTON ECONOMIC PARTNERSHIP</t>
  </si>
  <si>
    <t>B2G VICTORY LLC</t>
  </si>
  <si>
    <t>CAMARA DE EMPRESARIOS LATINOS DE HOUSTON</t>
  </si>
  <si>
    <t>Aviles Engineering Corp</t>
  </si>
  <si>
    <t>ePlus Technology, Inc.</t>
  </si>
  <si>
    <t>Milestone Equipment Holdings, LLC</t>
  </si>
  <si>
    <t>Reibus International, Inc</t>
  </si>
  <si>
    <t>Jantzen International</t>
  </si>
  <si>
    <t>Intercontinental Terminals Co.</t>
  </si>
  <si>
    <t>Clearfreight</t>
  </si>
  <si>
    <t>CEVA FREIGHT, LLC</t>
  </si>
  <si>
    <t>Cambridge Systematics Inc.</t>
  </si>
  <si>
    <t>Safety RX Services &amp; Supply Corp.</t>
  </si>
  <si>
    <t>Forward Air</t>
  </si>
  <si>
    <t>Nippon Express USA - TX</t>
  </si>
  <si>
    <t>Expeditors International</t>
  </si>
  <si>
    <t>AIT WORLDWIDE LOGISTICS</t>
  </si>
  <si>
    <t>Comcast of Houston, LLC</t>
  </si>
  <si>
    <t>TRADING SOLUTIONS LLC</t>
  </si>
  <si>
    <t>RoadOne IntermodaLogistics</t>
  </si>
  <si>
    <t>BDP International, Inc</t>
  </si>
  <si>
    <t>Expeditors - San Francisco</t>
  </si>
  <si>
    <t>ALERTUS TECHNOLOGIES, LLC</t>
  </si>
  <si>
    <t>Kerri Tyler</t>
  </si>
  <si>
    <t>MEAT IMPORT COUNCIL OF AMERICA</t>
  </si>
  <si>
    <t>Benny Gray</t>
  </si>
  <si>
    <t>DANMAR INDUSTRIES</t>
  </si>
  <si>
    <t>SNAP-ON INDUSTRIAL</t>
  </si>
  <si>
    <t>Leia Wilson</t>
  </si>
  <si>
    <t>Megan Farias</t>
  </si>
  <si>
    <t>Quadri Kazeem</t>
  </si>
  <si>
    <t>Claude Jenkins IV</t>
  </si>
  <si>
    <t>Ron Farrow</t>
  </si>
  <si>
    <t>Amanda L. Hamrick</t>
  </si>
  <si>
    <t>Bria Wyatt</t>
  </si>
  <si>
    <t>Jesus Lopez</t>
  </si>
  <si>
    <t>Raul Ramos</t>
  </si>
  <si>
    <t>Rene Garza</t>
  </si>
  <si>
    <t>Metro Guard Corporation</t>
  </si>
  <si>
    <t>COMMERCIAL FENCE CO</t>
  </si>
  <si>
    <t>GUARDIAN ALLIANCE TECHNOLOGIES, INC.</t>
  </si>
  <si>
    <t>DisinfectionWork LLC -dba Romney Pest Control</t>
  </si>
  <si>
    <t>Officer - Anthony Aulds</t>
  </si>
  <si>
    <t>Officer - Dacota Velez</t>
  </si>
  <si>
    <t>Officer - Sergio Torres</t>
  </si>
  <si>
    <t>Officer - Thomas Hays</t>
  </si>
  <si>
    <t>Officer - Felipe Gutierrez</t>
  </si>
  <si>
    <t>Officer - Adrian McNeal</t>
  </si>
  <si>
    <t>Officer - Diana Martinez</t>
  </si>
  <si>
    <t>Officer - Paul Rowe</t>
  </si>
  <si>
    <t>Officer - Braden Esquivel</t>
  </si>
  <si>
    <t>NUTRIEN AG SOLUTIONS</t>
  </si>
  <si>
    <t>HOTSY OF HOUSTON</t>
  </si>
  <si>
    <t>Max Kepp</t>
  </si>
  <si>
    <t>Eduardo Mejia</t>
  </si>
  <si>
    <t>Norma Essary</t>
  </si>
  <si>
    <t>Daniel W. Spiers</t>
  </si>
  <si>
    <t>Erick Alba</t>
  </si>
  <si>
    <t>Eric D. Holbik</t>
  </si>
  <si>
    <t>TRACE3, LLC</t>
  </si>
  <si>
    <t>Officer - John Gonzalez</t>
  </si>
  <si>
    <t>Officer - Joe Drescher</t>
  </si>
  <si>
    <t>Officer - Kelly Divine</t>
  </si>
  <si>
    <t>Officer - Jason Emerson</t>
  </si>
  <si>
    <t>Officer - Kevin Thompson</t>
  </si>
  <si>
    <t>CRANE TECH SOLUTIONS, LLC</t>
  </si>
  <si>
    <t>KPMG LLP</t>
  </si>
  <si>
    <t>Stolt Nielsen USA</t>
  </si>
  <si>
    <t>Orion Construction Group</t>
  </si>
  <si>
    <t>DUN &amp; BRADSTREET, INC.</t>
  </si>
  <si>
    <t>TEXAS ASSOCIATION OF FOREIGN TRADE ZONES</t>
  </si>
  <si>
    <t>BARCO PRODUCTS COMPANY</t>
  </si>
  <si>
    <t>AUTOMATED LOGIC CORPORATION</t>
  </si>
  <si>
    <t>ARC DOCUMENT SOLUTIONS</t>
  </si>
  <si>
    <t>AIRGAS USA, LLC</t>
  </si>
  <si>
    <t>INTEGRA REALTY RESOURCES HOUSTON</t>
  </si>
  <si>
    <t>Amy Seymour</t>
  </si>
  <si>
    <t>Erica Stephens-Lynch</t>
  </si>
  <si>
    <t>Godly Kulangara Sunny</t>
  </si>
  <si>
    <t>Zoe Van Nostrand</t>
  </si>
  <si>
    <t>Kunle Olaleye</t>
  </si>
  <si>
    <t>Lynn Melo</t>
  </si>
  <si>
    <t>Daniel Stefanic</t>
  </si>
  <si>
    <t>Stephanie J. Reyes</t>
  </si>
  <si>
    <t>Albert Stevenson III</t>
  </si>
  <si>
    <t>Seth Danso</t>
  </si>
  <si>
    <t>Benjamin E. Hacker</t>
  </si>
  <si>
    <t>Leman USA, Inc.</t>
  </si>
  <si>
    <t>Houston Pipe Line Company LP</t>
  </si>
  <si>
    <t>Eco Services Operations Corp</t>
  </si>
  <si>
    <t>Celanese Chemicals, Inc.</t>
  </si>
  <si>
    <t>Watco Dock &amp; Rail LLC</t>
  </si>
  <si>
    <t>Officer - Toby Kroeger</t>
  </si>
  <si>
    <t>Officer - Jason Smith</t>
  </si>
  <si>
    <t>Officer - Jacorey Dozier</t>
  </si>
  <si>
    <t>Officer - Darrell Bailey</t>
  </si>
  <si>
    <t>Officer - Aymar Tedji</t>
  </si>
  <si>
    <t>Officer - Darris Jefferson</t>
  </si>
  <si>
    <t>Lean Unleashed</t>
  </si>
  <si>
    <t>DOOR CONTROL SERVICES</t>
  </si>
  <si>
    <t>IS2 LLC</t>
  </si>
  <si>
    <t>DAVID E. HARVEY BUILDERS</t>
  </si>
  <si>
    <t>ALPHA MAR GROUP</t>
  </si>
  <si>
    <t>GHD Inc.</t>
  </si>
  <si>
    <t>ARES SECURITY CORPORATION</t>
  </si>
  <si>
    <t>ECOIMPRINT</t>
  </si>
  <si>
    <t>GALLAGHER BENEFIT SERVICES, INC.</t>
  </si>
  <si>
    <t>T&amp;T MARINE SALVAGE</t>
  </si>
  <si>
    <t>VESERIS</t>
  </si>
  <si>
    <t>U.S. BANK TRUST COMPANY, NATIONAL ASS.</t>
  </si>
  <si>
    <t>HOUSTON FREIGHTLINER INC</t>
  </si>
  <si>
    <t>ABS Quality Evaluations, INC.</t>
  </si>
  <si>
    <t>Porter Chidester</t>
  </si>
  <si>
    <t>Trisha James</t>
  </si>
  <si>
    <t>Samuel Cadena</t>
  </si>
  <si>
    <t>Amy E. Rister</t>
  </si>
  <si>
    <t>Craig J. Kasper</t>
  </si>
  <si>
    <t>Raul Rodriguez</t>
  </si>
  <si>
    <t>TRAC INTERMODAL</t>
  </si>
  <si>
    <t>RECRU LLC</t>
  </si>
  <si>
    <t>SAGE OIL VAC</t>
  </si>
  <si>
    <t>TAYLOR MARINE CONSTRUCTION, INC.</t>
  </si>
  <si>
    <t>WILDCAT GOLF CLUB, L.P.</t>
  </si>
  <si>
    <t>MAXIM CRANE WORKS</t>
  </si>
  <si>
    <t>MOTOROLA SOLUTIONS, INC.</t>
  </si>
  <si>
    <t>SYSTEMATES INC</t>
  </si>
  <si>
    <t>True North Marine</t>
  </si>
  <si>
    <t>DARR EQUIPMENT LP</t>
  </si>
  <si>
    <t>DEBNER</t>
  </si>
  <si>
    <t>GANNETT FLEMING, INC.</t>
  </si>
  <si>
    <t>HOUSTON EAST END CHAMBER FOUNDATION</t>
  </si>
  <si>
    <t>ONE STOP TENTS &amp; EVENTS</t>
  </si>
  <si>
    <t>VASKEY MEDIA GROUP, INC.</t>
  </si>
  <si>
    <t>Endless 8 Marketing</t>
  </si>
  <si>
    <t>TEXAS DIVERSITY COUNCIL</t>
  </si>
  <si>
    <t>IACCGH</t>
  </si>
  <si>
    <t>Texas Black Expo</t>
  </si>
  <si>
    <t>Employer FICA</t>
  </si>
  <si>
    <t>Water and Sewer</t>
  </si>
  <si>
    <t>Legal Fees</t>
  </si>
  <si>
    <t>Vehicle Maintenance - Contractor</t>
  </si>
  <si>
    <t>Consulting Fees</t>
  </si>
  <si>
    <t>Telephone</t>
  </si>
  <si>
    <t>Maintenance to Wharves - Parts and Supplies</t>
  </si>
  <si>
    <t>Building Maintenance - Part and Supplies</t>
  </si>
  <si>
    <t>Hardware Support Agreements</t>
  </si>
  <si>
    <t>Vehicle Maintenance - Part and Supplies</t>
  </si>
  <si>
    <t>Road Maintenance - Contractor</t>
  </si>
  <si>
    <t>Project Services</t>
  </si>
  <si>
    <t>Accrued Int Payable Revenue Bd</t>
  </si>
  <si>
    <t>Construction Services</t>
  </si>
  <si>
    <t>Equipment Rental Expenses</t>
  </si>
  <si>
    <t>Software License Fees</t>
  </si>
  <si>
    <t>Materials</t>
  </si>
  <si>
    <t>Fuel Tank Cleaning</t>
  </si>
  <si>
    <t>Dues &amp; Membership</t>
  </si>
  <si>
    <t>Education Sponsorships</t>
  </si>
  <si>
    <t>Economic Development Supp</t>
  </si>
  <si>
    <t>PHA Sponsored Events</t>
  </si>
  <si>
    <t>Government Organizational Sponsorships (Table Purchases)</t>
  </si>
  <si>
    <t>Special Events (Tour Boats/Other Annual Events)</t>
  </si>
  <si>
    <t>PHA Table Purchases</t>
  </si>
  <si>
    <t>Government Organizational Sponsorships (Sponsored Events)</t>
  </si>
  <si>
    <t>Machinery and Equipment Maintenance - Part &amp; Supplies</t>
  </si>
  <si>
    <t>Customer Receptions and Special Events</t>
  </si>
  <si>
    <t>Machinery and Equipment</t>
  </si>
  <si>
    <t>Employee expense report</t>
  </si>
  <si>
    <t>Engineering Design and Analysis Services</t>
  </si>
  <si>
    <t>Seafarer Fee - AR Pass through</t>
  </si>
  <si>
    <t>Training Expense</t>
  </si>
  <si>
    <t>Trash Disposal</t>
  </si>
  <si>
    <t>Temporary Agency Labor</t>
  </si>
  <si>
    <t>Fuel</t>
  </si>
  <si>
    <t>Maintenance To Items Other Than Equipment -Parts and Supplies</t>
  </si>
  <si>
    <t>Bond Issuance Costs - Revenue Bonds</t>
  </si>
  <si>
    <t>Maintenance To Items Other Than Equipment -Contractors</t>
  </si>
  <si>
    <t>Utilities</t>
  </si>
  <si>
    <t>Broadband Services (Cable/Internet/Satellite)</t>
  </si>
  <si>
    <t>Crane inspections</t>
  </si>
  <si>
    <t>Railroad switching</t>
  </si>
  <si>
    <t>Road Maintenance - Part and Supplies</t>
  </si>
  <si>
    <t>Advertising Media</t>
  </si>
  <si>
    <t>Environment Hazardous Waste</t>
  </si>
  <si>
    <t>Machinery and Equipment Maintenance - Contractor</t>
  </si>
  <si>
    <t>Gas Expenses</t>
  </si>
  <si>
    <t>Environmental Products/Supplies and Services</t>
  </si>
  <si>
    <t>Inspection Fees/Srvc</t>
  </si>
  <si>
    <t>General Clean-Up &amp; Weed/Grass Control – Contractor</t>
  </si>
  <si>
    <t>Recycling Program Expenses</t>
  </si>
  <si>
    <t>Medical Insurance</t>
  </si>
  <si>
    <t>Surveying work</t>
  </si>
  <si>
    <t>Pest Control</t>
  </si>
  <si>
    <t>Medical Services</t>
  </si>
  <si>
    <t>Art &amp; Production</t>
  </si>
  <si>
    <t>Office Supplies</t>
  </si>
  <si>
    <t>Vessel Spotting</t>
  </si>
  <si>
    <t>Weight Scale maintenance</t>
  </si>
  <si>
    <t>Office Equipment Rental Expenses</t>
  </si>
  <si>
    <t>Fees For Online Service</t>
  </si>
  <si>
    <t>Financial Services</t>
  </si>
  <si>
    <t>Safety Supplies</t>
  </si>
  <si>
    <t>Environment - Water Supply</t>
  </si>
  <si>
    <t>Reimbursable Services</t>
  </si>
  <si>
    <t>Postage</t>
  </si>
  <si>
    <t>Septic</t>
  </si>
  <si>
    <t>Electricity Expenses</t>
  </si>
  <si>
    <t>Loan Receivable – LGC</t>
  </si>
  <si>
    <t>Equipment Expenses</t>
  </si>
  <si>
    <t>Misc Maintenance Fees </t>
  </si>
  <si>
    <t>General Clean-Up &amp; Weed/Grass Control – Parts and Supplies</t>
  </si>
  <si>
    <t>Marine Terminal Management Software</t>
  </si>
  <si>
    <t>DMDA Maintenance</t>
  </si>
  <si>
    <t>Delivery Services </t>
  </si>
  <si>
    <t>Storage Services</t>
  </si>
  <si>
    <t>Unemployment Compensation</t>
  </si>
  <si>
    <t>Business Meals &amp; Entertainment</t>
  </si>
  <si>
    <t>Janitorial Services</t>
  </si>
  <si>
    <t>Safety Equipment</t>
  </si>
  <si>
    <t>Life Insurance</t>
  </si>
  <si>
    <t>Medical Testing Screening</t>
  </si>
  <si>
    <t>Fees and Services - Non-Operating</t>
  </si>
  <si>
    <t>Safety Training Expense</t>
  </si>
  <si>
    <t>Environment Property Assessment</t>
  </si>
  <si>
    <t>Subscriptions and Publications (Magazine, Books, Newspaper,Brochures and Trade Journals)</t>
  </si>
  <si>
    <t>Security Fees</t>
  </si>
  <si>
    <t>General Channel Services</t>
  </si>
  <si>
    <t>GIS System Support</t>
  </si>
  <si>
    <t>Environment Clean Air Strategy</t>
  </si>
  <si>
    <t>Equipment Testing</t>
  </si>
  <si>
    <t>Newspaper Public Notices</t>
  </si>
  <si>
    <t>Communications and Radio Programming</t>
  </si>
  <si>
    <t>Uniform Cleaning</t>
  </si>
  <si>
    <t>Benefits</t>
  </si>
  <si>
    <t>Administrative Services</t>
  </si>
  <si>
    <t>Employee Services</t>
  </si>
  <si>
    <t>Building Maintenance - Contractor</t>
  </si>
  <si>
    <t>Houston Sales Tax</t>
  </si>
  <si>
    <t>Self Insurance - WC, GL &amp; Auto</t>
  </si>
  <si>
    <t>Railroad Maintenance - Contractor</t>
  </si>
  <si>
    <t>Dental Insurance</t>
  </si>
  <si>
    <t>Maintenance to Wharves - Contractor</t>
  </si>
  <si>
    <t>Marsh Sites - Monitoring</t>
  </si>
  <si>
    <t>Electrical Infrastructure Simulation</t>
  </si>
  <si>
    <t>Pension Plan contributions</t>
  </si>
  <si>
    <t>IT Equipment Purchases</t>
  </si>
  <si>
    <t>Property Appraisals &amp; Title Reports</t>
  </si>
  <si>
    <t>Grant Pass Through</t>
  </si>
  <si>
    <t>Vehicle Maintenance -  Contractor</t>
  </si>
  <si>
    <t>Computer Equipment Expenses</t>
  </si>
  <si>
    <t>Promotional Gifts</t>
  </si>
  <si>
    <t>Disaster Recovery Data Center</t>
  </si>
  <si>
    <t>General Liability Insurance</t>
  </si>
  <si>
    <t>Employee Special Events</t>
  </si>
  <si>
    <t>Facility Support</t>
  </si>
  <si>
    <t>Crane Rental Expenses</t>
  </si>
  <si>
    <t>Computer Equipment</t>
  </si>
  <si>
    <t>Sales Tax</t>
  </si>
  <si>
    <t>Commercial Service</t>
  </si>
  <si>
    <t>Card Services</t>
  </si>
  <si>
    <t>Misc Maintenance Fees</t>
  </si>
  <si>
    <t>Employee Expense report</t>
  </si>
  <si>
    <t>Credit Card Services</t>
  </si>
  <si>
    <t>Harbor Fees</t>
  </si>
  <si>
    <t>Barge Fee</t>
  </si>
  <si>
    <t>Custom Inspections Fees</t>
  </si>
  <si>
    <t>Lubricants</t>
  </si>
  <si>
    <t>Delivery Services</t>
  </si>
  <si>
    <t>Jimmy Avalos</t>
  </si>
  <si>
    <t xml:space="preserve">Alex Lion </t>
  </si>
  <si>
    <t xml:space="preserve">Ross M. Talbot </t>
  </si>
  <si>
    <t>Monthly Payroll- March 2026</t>
  </si>
  <si>
    <t>Randal L. Stiefel</t>
  </si>
  <si>
    <t>Sean Carroll</t>
  </si>
  <si>
    <t xml:space="preserve">RUSH TRUCK CENTERS </t>
  </si>
  <si>
    <t xml:space="preserve">CITY OF HOUSTON </t>
  </si>
  <si>
    <t xml:space="preserve">AT&amp;T </t>
  </si>
  <si>
    <t xml:space="preserve">CINTAS </t>
  </si>
  <si>
    <t xml:space="preserve">IDERA, INC </t>
  </si>
  <si>
    <t>Monthly Payroll- April 2026</t>
  </si>
  <si>
    <t>Monthly Payroll- May 2026</t>
  </si>
  <si>
    <t xml:space="preserve">CENTERPOINT ENERGY </t>
  </si>
  <si>
    <t xml:space="preserve">UTILITY BILLING - CITY OF LA PORTE </t>
  </si>
  <si>
    <t xml:space="preserve">CITY OF MORGAN'S POINT </t>
  </si>
  <si>
    <t xml:space="preserve">STATE COMPTROLLER </t>
  </si>
  <si>
    <t>FEDERAL EXPRESS CORP.</t>
  </si>
  <si>
    <t xml:space="preserve">CITY OF PASADENA </t>
  </si>
  <si>
    <t xml:space="preserve">Juan Lopez </t>
  </si>
  <si>
    <t xml:space="preserve">HP INC </t>
  </si>
  <si>
    <t xml:space="preserve">QUADIENT </t>
  </si>
  <si>
    <t xml:space="preserve">FEDERAL EXPRESS CORP. </t>
  </si>
  <si>
    <t xml:space="preserve">HARRIS CENTRAL APPRAISAL DISTRICT </t>
  </si>
  <si>
    <t>Efrem Burns</t>
  </si>
  <si>
    <t xml:space="preserve">AETNA LIFE INSURANCE COMPANY </t>
  </si>
  <si>
    <t xml:space="preserve">ASCE - HOUSTON BRANCH </t>
  </si>
  <si>
    <t xml:space="preserve">Metro Guard Corporation </t>
  </si>
  <si>
    <t xml:space="preserve">SAM'S CLUB </t>
  </si>
  <si>
    <t xml:space="preserve">AETNA INC </t>
  </si>
  <si>
    <t xml:space="preserve">Efrem Burns </t>
  </si>
  <si>
    <t xml:space="preserve">Sean Carroll </t>
  </si>
  <si>
    <t xml:space="preserve">PRINTESA </t>
  </si>
  <si>
    <t xml:space="preserve">BRIGGS INDUSTRIAL SOLUTIONS, INC </t>
  </si>
  <si>
    <t xml:space="preserve">KEMAH HARDWARE &amp; LUMBER WHOLESALE </t>
  </si>
  <si>
    <t xml:space="preserve">UNIVERSAL INDUSTRIAL SUPPLY, INC. </t>
  </si>
  <si>
    <t xml:space="preserve">GFL ENVIRONMENTAL </t>
  </si>
  <si>
    <t xml:space="preserve">NORTHSTAR INDUSTRIES </t>
  </si>
  <si>
    <t xml:space="preserve">MORTON MORROW INC. </t>
  </si>
  <si>
    <t xml:space="preserve">COX HARDWARE, INC. </t>
  </si>
  <si>
    <t xml:space="preserve">Hilltop Securities Asset Management </t>
  </si>
  <si>
    <t xml:space="preserve">JOHNSON CONTROLS FIRE PROTECTION LP </t>
  </si>
  <si>
    <t>Louis Dreyfus Corp-Coffee</t>
  </si>
  <si>
    <t>HARRIS CENTRAL APPRAISAL DISTRICT</t>
  </si>
  <si>
    <t xml:space="preserve">MAC HAIK FORD - PASADENA </t>
  </si>
  <si>
    <t xml:space="preserve">MOTOROLA SOLUTIONS, INC. </t>
  </si>
  <si>
    <t>HP INC</t>
  </si>
  <si>
    <t xml:space="preserve">HOUSTON MARITIME MUSEUM </t>
  </si>
  <si>
    <t xml:space="preserve">HOUSTON FIRST CORPORATION </t>
  </si>
  <si>
    <t xml:space="preserve">HOUSTON INDEPENDENT SCHOOL DISTRICT </t>
  </si>
  <si>
    <t>HOUSTON INDEPENDENT SCHOOL DISTRICT</t>
  </si>
  <si>
    <t xml:space="preserve">HOUSTON EAST END CHAMBER </t>
  </si>
  <si>
    <t xml:space="preserve">     any of the fields listed  (e.g., Vendor Name, Amount, etc.)</t>
  </si>
  <si>
    <t>PRECINCT2GETHER, INC.</t>
  </si>
  <si>
    <t>BAYOU PRESERVATION ASSOCIATION</t>
  </si>
  <si>
    <t>ASSOCIATED BUILDERS &amp; CONTRACTORS</t>
  </si>
  <si>
    <t>Maria Aguirre</t>
  </si>
  <si>
    <t>Consuelo Rodriguez</t>
  </si>
  <si>
    <t>Genaro Ambriz</t>
  </si>
  <si>
    <t>DELI'S CAFE LLC</t>
  </si>
  <si>
    <t>Jackson &amp; Company</t>
  </si>
  <si>
    <t>EMANCIPATION PARK CONSERVANCY</t>
  </si>
  <si>
    <t>Jennifer Williams</t>
  </si>
  <si>
    <t>Identity Plus</t>
  </si>
  <si>
    <t>HARRIS COUNTY MAYORS' &amp; COUNCILS' ASSOC</t>
  </si>
  <si>
    <t>HOUSTON CONTRACTORS ASSOCIATION</t>
  </si>
  <si>
    <t>Houston Minority Supplier Development Council</t>
  </si>
  <si>
    <t>Long Plan Printing Inc.</t>
  </si>
  <si>
    <t>Latino Learning Center</t>
  </si>
  <si>
    <t>Consular Corps Houston</t>
  </si>
  <si>
    <t>J H "BUDDY" RASPBERRY SCHOLARSHIP FUND</t>
  </si>
  <si>
    <t>AMERICAN ASSOCIATION OF PORT AUTHORITIES</t>
  </si>
  <si>
    <t>POLAR SERVICE CENTER</t>
  </si>
  <si>
    <t>TEXAS MAT GROUP</t>
  </si>
  <si>
    <t>ASIS INTERNATIONAL</t>
  </si>
  <si>
    <t>J.T.B. SERVICES INC</t>
  </si>
  <si>
    <t>U.S. COURTS: PACER</t>
  </si>
  <si>
    <t>NAVEX GLOBAL, INC.</t>
  </si>
  <si>
    <t>Lauren Mims</t>
  </si>
  <si>
    <t>Destiny Pentecost</t>
  </si>
  <si>
    <t>Don Tullos</t>
  </si>
  <si>
    <t>Saul A. Gomez</t>
  </si>
  <si>
    <t>Minerva Aguirre</t>
  </si>
  <si>
    <t>Derrick Roche</t>
  </si>
  <si>
    <t>Chris Brown</t>
  </si>
  <si>
    <t>K3 MARITIME AGENCY, INC.</t>
  </si>
  <si>
    <t>Expeditors | Philadelphia</t>
  </si>
  <si>
    <t>Expeditors, Tulsa/Oklahoma City</t>
  </si>
  <si>
    <t>Edgen Murray Corp</t>
  </si>
  <si>
    <t>Rhenus Logistics IAH LLC</t>
  </si>
  <si>
    <t>Phillips 66 Carrier LLC</t>
  </si>
  <si>
    <t>LEMAN USA, INC.</t>
  </si>
  <si>
    <t>Republic Services dba McCarty Road Landfill Texas LLC</t>
  </si>
  <si>
    <t>Tipco Technologies</t>
  </si>
  <si>
    <t>METRO FIRE APPARATUS SPECIALISTS, INC.</t>
  </si>
  <si>
    <t>Sage Title Company, LLC</t>
  </si>
  <si>
    <t>JOHN C. MARTIN ASSOCIATES, LLC</t>
  </si>
  <si>
    <t>FREEIT DATA SOLUTIONS</t>
  </si>
  <si>
    <t>Ford Audio-Video Systems, LLC</t>
  </si>
  <si>
    <t>Benigens Group</t>
  </si>
  <si>
    <t>A&amp;I FASTENER &amp; SUPPLY CO., INC.</t>
  </si>
  <si>
    <t>ITC ELECTRONICS</t>
  </si>
  <si>
    <t>Coastal Tank &amp; Testing LLc</t>
  </si>
  <si>
    <t>CORE PROCESS TECHNOLOGIES</t>
  </si>
  <si>
    <t>CAP Fleet Upfitters LLC</t>
  </si>
  <si>
    <t>American TruckBoxes, LLC</t>
  </si>
  <si>
    <t>WRAP TECHNOLOGIES, INC</t>
  </si>
  <si>
    <t>HUBSPOT INC.</t>
  </si>
  <si>
    <t>Matthew Carroll</t>
  </si>
  <si>
    <t>CENTRE TECHNOLOGIES, INC.</t>
  </si>
  <si>
    <t>CLEAR GLASS</t>
  </si>
  <si>
    <t>Latoria Seymour</t>
  </si>
  <si>
    <t>William C. Lee</t>
  </si>
  <si>
    <t>Chandra Spurlock</t>
  </si>
  <si>
    <t>Jose Tapia</t>
  </si>
  <si>
    <t>Glenn Hood</t>
  </si>
  <si>
    <t>Kuehne &amp; Nagel Inc</t>
  </si>
  <si>
    <t>Great Southern Wood Preserving, Inc.</t>
  </si>
  <si>
    <t>ARDENT MILLS, LLC</t>
  </si>
  <si>
    <t>RED RIVER SPECIALTIES, INC</t>
  </si>
  <si>
    <t>RG CONSULTING</t>
  </si>
  <si>
    <t>Velocity Business Products</t>
  </si>
  <si>
    <t>OptiX Transport Solutions</t>
  </si>
  <si>
    <t>Officer - Evan Fodor</t>
  </si>
  <si>
    <t>RedVector.com, LLC dba Vector Solutions</t>
  </si>
  <si>
    <t>TEXAS BUS SALES, INC.</t>
  </si>
  <si>
    <t>Cozen O'Connor</t>
  </si>
  <si>
    <t>ATLAS TECHNICAL CONSULTANTS LLC</t>
  </si>
  <si>
    <t>J. O'BRIEN COMPANY, INC.</t>
  </si>
  <si>
    <t>HARPER BROTHERS CONSTRUCTION, LLC</t>
  </si>
  <si>
    <t>AGUAWORKS METER SERVICE</t>
  </si>
  <si>
    <t>ACTION CLEANING EQUIPMENT CO., INC.</t>
  </si>
  <si>
    <t>CHANNEL BEARING &amp; SUPPLY</t>
  </si>
  <si>
    <t>ECHO81, LLC</t>
  </si>
  <si>
    <t>DSS Sustainable Solutions USA, Inc.</t>
  </si>
  <si>
    <t>TEXAS COMMISSION ON FIRE PROTECTION</t>
  </si>
  <si>
    <t>VIVA FRESH PRODUCE EXPO</t>
  </si>
  <si>
    <t>PFM FINANCIAL ADVISORS LLC</t>
  </si>
  <si>
    <t>BINSWANGER GLASS</t>
  </si>
  <si>
    <t>alison Suarato</t>
  </si>
  <si>
    <t>Fiske Electric</t>
  </si>
  <si>
    <t>International Liquid Terminals Association</t>
  </si>
  <si>
    <t>WASTEWATER TRANSPORT SERVICES</t>
  </si>
  <si>
    <t>OnSiteDecals</t>
  </si>
  <si>
    <t>WASHINGTON COUNTY TRACTOR, INC.</t>
  </si>
  <si>
    <t>TANCHES GLOBAL MANAGEMENT, INC.</t>
  </si>
  <si>
    <t>Allied Industrial Services, LLC</t>
  </si>
  <si>
    <t>Aetna Behavioral Health, LLC</t>
  </si>
  <si>
    <t>UMD ENERGY SOLUTIONS</t>
  </si>
  <si>
    <t>SKILLSOFT CORPORATION</t>
  </si>
  <si>
    <t>IAFC</t>
  </si>
  <si>
    <t>Mabel Brignac</t>
  </si>
  <si>
    <t>Joseph Purdue</t>
  </si>
  <si>
    <t>Joe Valadez</t>
  </si>
  <si>
    <t>Nester/ONEOK</t>
  </si>
  <si>
    <t>Traffic and Parking Control Co., LLC</t>
  </si>
  <si>
    <t>ODGERS LLC</t>
  </si>
  <si>
    <t>Houston Bar Association</t>
  </si>
  <si>
    <t>ADAPCO LLC</t>
  </si>
  <si>
    <t>CHANNEL DOOR 1, LP</t>
  </si>
  <si>
    <t>HOMELAND INDUSTRIAL SUPPLY INC</t>
  </si>
  <si>
    <t>OmniVueNDT, LLC</t>
  </si>
  <si>
    <t>Hilltop Securities Asset Management</t>
  </si>
  <si>
    <t xml:space="preserve">Ashley R. Holloway </t>
  </si>
  <si>
    <t>Printing Production</t>
  </si>
  <si>
    <t>A-Overhead Road-ILA</t>
  </si>
  <si>
    <t>Maintenance Dredging</t>
  </si>
  <si>
    <t>Financial Audit</t>
  </si>
  <si>
    <t>Pasadena Sales Tax</t>
  </si>
  <si>
    <t>Long Term Disability</t>
  </si>
  <si>
    <t>Seminar and Conferences Expenses</t>
  </si>
  <si>
    <t>Morgan's Point Sales Tax</t>
  </si>
  <si>
    <t xml:space="preserve">Houston East End Chamber of Commerce </t>
  </si>
  <si>
    <t>Monthly Payroll- June 2026</t>
  </si>
  <si>
    <t>WGMA payroll funding</t>
  </si>
  <si>
    <t>Dockage</t>
  </si>
  <si>
    <t>Monthly Payroll- July 2026</t>
  </si>
  <si>
    <t>ADVANCED PIPE REPAIR INC.</t>
  </si>
  <si>
    <t>ROSEHILL ROOFING AND RESTORATION</t>
  </si>
  <si>
    <t>Mark III Systems Inc.</t>
  </si>
  <si>
    <t>REEDER DISTRIBUTORS INC</t>
  </si>
  <si>
    <t>RPM SERVICES, INC.</t>
  </si>
  <si>
    <t>UST SERVICES, INC.</t>
  </si>
  <si>
    <t>HILLMAR INDUSTRIES LTD</t>
  </si>
  <si>
    <t>Alejandra R. R. Bunt</t>
  </si>
  <si>
    <t>David Jochnau</t>
  </si>
  <si>
    <t>David Duran</t>
  </si>
  <si>
    <t>James A. Mendoza</t>
  </si>
  <si>
    <t>Vianca Pacheco</t>
  </si>
  <si>
    <t>Joshua Duren</t>
  </si>
  <si>
    <t>David Dupre</t>
  </si>
  <si>
    <t>David DeLoach</t>
  </si>
  <si>
    <t>Alex Hollis</t>
  </si>
  <si>
    <t>Omar A. Johnson</t>
  </si>
  <si>
    <t>Jonathan Gonzales</t>
  </si>
  <si>
    <t>Matthew Grissom</t>
  </si>
  <si>
    <t>Tes Lawal</t>
  </si>
  <si>
    <t>Thomas Schaefer</t>
  </si>
  <si>
    <t>Rogers &amp; Brown Custom - TX</t>
  </si>
  <si>
    <t>Pittsburg Steel</t>
  </si>
  <si>
    <t>Geodis</t>
  </si>
  <si>
    <t>Fortune Electric America Inc</t>
  </si>
  <si>
    <t>Chain Logistics USA</t>
  </si>
  <si>
    <t>FNF CHARTER TITLE COMPANY</t>
  </si>
  <si>
    <t>SPARQ1200</t>
  </si>
  <si>
    <t>Stripes &amp; Stops Company, Inc.</t>
  </si>
  <si>
    <t>Taylor Marine Construction, Inc.</t>
  </si>
  <si>
    <t>RDLR ARCHITECTS, INC.</t>
  </si>
  <si>
    <t>University of Southern California</t>
  </si>
  <si>
    <t>Vision Integrated Systems</t>
  </si>
  <si>
    <t>The Transportation Club of Houston</t>
  </si>
  <si>
    <t>Origami Risk LLC</t>
  </si>
  <si>
    <t>METRO STAR VANPOOL</t>
  </si>
  <si>
    <t>DILIGENT CORPORATION</t>
  </si>
  <si>
    <t>BASS &amp; MEINEKE NO 1 LLC</t>
  </si>
  <si>
    <t>ABACUS QUALITY SYSTEM SERVICES, INC.</t>
  </si>
  <si>
    <t>English + Associates Architects, Inc.</t>
  </si>
  <si>
    <t>LAURENCE &amp; ASSOCIATES, LLC</t>
  </si>
  <si>
    <t>Heroic Maritime</t>
  </si>
  <si>
    <t>AskReply Inc dba B2Gnow</t>
  </si>
  <si>
    <t>CVCS Management Corp</t>
  </si>
  <si>
    <t>CASCO International, LLC dba C.A. Short Company</t>
  </si>
  <si>
    <t>DR. ROXANNE EDRINGTON</t>
  </si>
  <si>
    <t>Great Place To Work Institute, Inc.</t>
  </si>
  <si>
    <t>HOLLAND &amp; KNIGHT LLP</t>
  </si>
  <si>
    <t>UNITED STATES TREASURY</t>
  </si>
  <si>
    <t>HOUSTON BUSINESS JOURNAL</t>
  </si>
  <si>
    <t>INSIGHT GLOBAL LLC</t>
  </si>
  <si>
    <t>W W GRAINGER INC</t>
  </si>
  <si>
    <t>AT&amp;T -4710</t>
  </si>
  <si>
    <t>Shanghai Zhenhua Heavy Industries Co., Ltd</t>
  </si>
  <si>
    <t>Kevin Rogerson</t>
  </si>
  <si>
    <t>Bodie Reynolds</t>
  </si>
  <si>
    <t>Christopher Edwards</t>
  </si>
  <si>
    <t>Jason Dickinson</t>
  </si>
  <si>
    <t>CHEVRON PIPE LINE COMPANY</t>
  </si>
  <si>
    <t>Redline Print</t>
  </si>
  <si>
    <t>ZPMC North America, Inc</t>
  </si>
  <si>
    <t>Zaranda</t>
  </si>
  <si>
    <t>ECONOMIC DEVELOPMENT FOUNDATION</t>
  </si>
  <si>
    <t>COGITO INNOVATIONS LLC</t>
  </si>
  <si>
    <t>CHARGEPOINT, INC.</t>
  </si>
  <si>
    <t>MEDITERRANEAN SHIPPING COMPANY</t>
  </si>
  <si>
    <t>M &amp; D DISTRIBUTORS</t>
  </si>
  <si>
    <t>Dennison M. Moore</t>
  </si>
  <si>
    <t>Klayton Penland</t>
  </si>
  <si>
    <t>Kushal Patel</t>
  </si>
  <si>
    <t>Donald G. Janota Jr.</t>
  </si>
  <si>
    <t>LaShonda Payne</t>
  </si>
  <si>
    <t>Oxy Vinyls, LP</t>
  </si>
  <si>
    <t>Officer - Miguel Garcia</t>
  </si>
  <si>
    <t>DuraServ LLC dba Southern Dock Products</t>
  </si>
  <si>
    <t>AMERICAN SOLUTIONS FOR BUSINESS</t>
  </si>
  <si>
    <t>Grant Garrison</t>
  </si>
  <si>
    <t>Justin Anderson</t>
  </si>
  <si>
    <t>Atlas Heavy Transport</t>
  </si>
  <si>
    <t>Officer - Damiane	Cauley</t>
  </si>
  <si>
    <t>Officer - Alejandro Juarez</t>
  </si>
  <si>
    <t>Officer - Isiah Ochoa</t>
  </si>
  <si>
    <t>Health and Safety Council</t>
  </si>
  <si>
    <t>CALUMET SPECIALTY PRODUCTS PARTNERS, LP</t>
  </si>
  <si>
    <t>Brenda Ruiz</t>
  </si>
  <si>
    <t>UNIVERSAL INDUSTRIAL SUPPLY, INC</t>
  </si>
  <si>
    <t>Fork and Flavor Catering</t>
  </si>
  <si>
    <t>GREATER HOUSTON LGBT CHAMBER OF COMMERCE</t>
  </si>
  <si>
    <t>Rice Electronics</t>
  </si>
  <si>
    <t>Government Procurement and Leadership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</si>
</sst>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\ mm\/dd\/yyyy"/>
    <numFmt numFmtId="166" formatCode="#,##0.00;\(#,##0.00\)"/>
  </numFmts>
  <fonts count="32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rgb="FF3333FF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Times New Roman"/>
      <family val="1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15">
    <xf numFmtId="0" fontId="0" fillId="0" borderId="0">
      <alignment vertical="top"/>
    </xf>
    <xf numFmtId="43" fontId="19" fillId="0" borderId="0" applyFont="0" applyFill="0" applyBorder="0" applyAlignment="0" applyProtection="0">
      <alignment vertical="top"/>
    </xf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25" fillId="0" borderId="0"/>
    <xf numFmtId="0" fontId="15" fillId="0" borderId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4" fontId="27" fillId="0" borderId="0" applyFont="0" applyFill="0" applyBorder="0" applyAlignment="0" applyProtection="0">
      <alignment vertical="top"/>
    </xf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4" fontId="18" fillId="0" borderId="0" applyFont="0" applyFill="0" applyBorder="0" applyAlignment="0" applyProtection="0">
      <alignment vertical="top"/>
    </xf>
    <xf numFmtId="0" fontId="18" fillId="0" borderId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43" fontId="29" fillId="0" borderId="0" applyFont="0" applyFill="0" applyBorder="0" applyAlignment="0" applyProtection="0">
      <alignment vertical="top"/>
    </xf>
    <xf numFmtId="44" fontId="29" fillId="0" borderId="0" applyFont="0" applyFill="0" applyBorder="0" applyAlignment="0" applyProtection="0">
      <alignment vertical="top"/>
    </xf>
    <xf numFmtId="0" fontId="4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0" fillId="0" borderId="0">
      <alignment vertical="top"/>
    </xf>
    <xf numFmtId="43" fontId="18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>
      <alignment vertical="top"/>
    </xf>
    <xf numFmtId="0" fontId="18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8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>
      <alignment vertical="top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>
      <alignment vertical="top"/>
    </xf>
  </cellStyleXfs>
  <cellXfs count="49">
    <xf numFmtId="0" fontId="0" fillId="0" borderId="0" xfId="0">
      <alignment vertical="top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14" fontId="2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3" fontId="0" fillId="0" borderId="0" xfId="1" applyFont="1" applyAlignment="1">
      <alignment vertical="center"/>
    </xf>
    <xf numFmtId="0" fontId="21" fillId="2" borderId="0" xfId="0" applyFont="1" applyFill="1" applyAlignment="1">
      <alignment vertical="center"/>
    </xf>
    <xf numFmtId="43" fontId="0" fillId="2" borderId="0" xfId="1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8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43" fontId="18" fillId="0" borderId="0" xfId="1" applyFont="1" applyAlignment="1">
      <alignment vertical="center"/>
    </xf>
    <xf numFmtId="164" fontId="26" fillId="0" borderId="0" xfId="2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3" fontId="21" fillId="0" borderId="0" xfId="1" applyFont="1" applyAlignment="1">
      <alignment vertical="center"/>
    </xf>
    <xf numFmtId="0" fontId="21" fillId="0" borderId="0" xfId="0" applyFont="1" applyAlignment="1">
      <alignment horizontal="right" vertical="center"/>
    </xf>
    <xf numFmtId="16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top"/>
    </xf>
    <xf numFmtId="165" fontId="18" fillId="0" borderId="0" xfId="0" applyNumberFormat="1" applyFont="1" applyAlignment="1">
      <alignment horizontal="center" vertical="center"/>
    </xf>
    <xf numFmtId="43" fontId="21" fillId="0" borderId="1" xfId="1" applyFont="1" applyBorder="1" applyAlignment="1">
      <alignment horizontal="center" vertical="center"/>
    </xf>
    <xf numFmtId="43" fontId="26" fillId="0" borderId="0" xfId="1" applyFont="1" applyAlignment="1">
      <alignment vertical="center"/>
    </xf>
    <xf numFmtId="43" fontId="28" fillId="0" borderId="0" xfId="1" applyFont="1" applyBorder="1" applyAlignment="1">
      <alignment vertical="center"/>
    </xf>
    <xf numFmtId="43" fontId="0" fillId="0" borderId="0" xfId="1" applyFont="1">
      <alignment vertical="top"/>
    </xf>
    <xf numFmtId="43" fontId="21" fillId="0" borderId="5" xfId="1" applyFont="1" applyBorder="1" applyAlignment="1">
      <alignment vertical="center"/>
    </xf>
    <xf numFmtId="43" fontId="21" fillId="0" borderId="0" xfId="1" applyFont="1" applyBorder="1" applyAlignment="1">
      <alignment vertical="center"/>
    </xf>
    <xf numFmtId="43" fontId="21" fillId="0" borderId="3" xfId="1" applyFont="1" applyBorder="1">
      <alignment vertical="top"/>
    </xf>
    <xf numFmtId="43" fontId="21" fillId="0" borderId="5" xfId="1" applyFont="1" applyFill="1" applyBorder="1" applyAlignment="1">
      <alignment vertical="center"/>
    </xf>
    <xf numFmtId="43" fontId="18" fillId="0" borderId="0" xfId="1" applyFont="1" applyFill="1" applyAlignment="1">
      <alignment vertical="center"/>
    </xf>
    <xf numFmtId="43" fontId="21" fillId="0" borderId="0" xfId="1" applyFont="1" applyFill="1" applyAlignment="1">
      <alignment vertical="center"/>
    </xf>
    <xf numFmtId="165" fontId="0" fillId="0" borderId="0" xfId="0" applyNumberFormat="1">
      <alignment vertical="top"/>
    </xf>
    <xf numFmtId="4" fontId="0" fillId="0" borderId="0" xfId="0" applyNumberFormat="1">
      <alignment vertical="top"/>
    </xf>
    <xf numFmtId="4" fontId="0" fillId="0" borderId="0" xfId="0" applyNumberFormat="1" applyAlignment="1"/>
    <xf numFmtId="43" fontId="21" fillId="0" borderId="0" xfId="1" applyFont="1" applyBorder="1">
      <alignment vertical="top"/>
    </xf>
    <xf numFmtId="43" fontId="18" fillId="0" borderId="0" xfId="1" applyFont="1">
      <alignment vertical="top"/>
    </xf>
    <xf numFmtId="43" fontId="21" fillId="0" borderId="0" xfId="1" applyFont="1" applyBorder="1" applyAlignment="1">
      <alignment horizontal="center" vertical="center"/>
    </xf>
    <xf numFmtId="14" fontId="0" fillId="0" borderId="0" xfId="0" applyNumberFormat="1">
      <alignment vertical="top"/>
    </xf>
    <xf numFmtId="166" fontId="0" fillId="0" borderId="0" xfId="0" applyNumberFormat="1" applyAlignment="1">
      <alignment horizontal="right" vertical="top"/>
    </xf>
    <xf numFmtId="43" fontId="18" fillId="0" borderId="0" xfId="1" applyFont="1" applyBorder="1">
      <alignment vertical="top"/>
    </xf>
    <xf numFmtId="43" fontId="21" fillId="0" borderId="0" xfId="1" applyFont="1" applyBorder="1" applyAlignment="1">
      <alignment horizontal="right" vertical="top"/>
    </xf>
    <xf numFmtId="0" fontId="18" fillId="0" borderId="0" xfId="114" applyAlignment="1">
      <alignment vertical="center"/>
    </xf>
    <xf numFmtId="0" fontId="21" fillId="0" borderId="0" xfId="114" applyFont="1" applyAlignment="1">
      <alignment vertical="center"/>
    </xf>
    <xf numFmtId="0" fontId="21" fillId="0" borderId="0" xfId="114" applyFont="1" applyAlignment="1">
      <alignment horizontal="center" vertical="center"/>
    </xf>
    <xf numFmtId="0" fontId="0" fillId="0" borderId="0" xfId="0" applyAlignment="1">
      <alignment vertical="top" wrapText="1"/>
    </xf>
    <xf numFmtId="0" fontId="20" fillId="2" borderId="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</cellXfs>
  <cellStyles count="215">
    <cellStyle name="Comma" xfId="1" builtinId="3"/>
    <cellStyle name="Comma 2" xfId="3" xr:uid="{00000000-0005-0000-0000-000001000000}"/>
    <cellStyle name="Comma 2 10" xfId="112" xr:uid="{00000000-0005-0000-0000-000002000000}"/>
    <cellStyle name="Comma 2 11" xfId="116" xr:uid="{FE35063D-2F1B-49CA-B88D-0366BBCE6621}"/>
    <cellStyle name="Comma 2 2" xfId="18" xr:uid="{00000000-0005-0000-0000-000003000000}"/>
    <cellStyle name="Comma 2 2 2" xfId="42" xr:uid="{00000000-0005-0000-0000-000004000000}"/>
    <cellStyle name="Comma 2 2 2 2" xfId="90" xr:uid="{00000000-0005-0000-0000-000005000000}"/>
    <cellStyle name="Comma 2 2 2 2 2" xfId="193" xr:uid="{B86A946C-4F79-43A1-A4FC-DFB54319F794}"/>
    <cellStyle name="Comma 2 2 2 3" xfId="149" xr:uid="{ED823605-95C6-4E83-A6EF-559DE8A6B3D7}"/>
    <cellStyle name="Comma 2 2 3" xfId="66" xr:uid="{00000000-0005-0000-0000-000006000000}"/>
    <cellStyle name="Comma 2 2 3 2" xfId="171" xr:uid="{F1613014-A676-489B-9B6F-69C2E438261E}"/>
    <cellStyle name="Comma 2 2 4" xfId="127" xr:uid="{6B1C5B8A-7748-4F8B-A1F0-7B8C71DB14E4}"/>
    <cellStyle name="Comma 2 3" xfId="5" xr:uid="{00000000-0005-0000-0000-000007000000}"/>
    <cellStyle name="Comma 2 3 2" xfId="20" xr:uid="{00000000-0005-0000-0000-000008000000}"/>
    <cellStyle name="Comma 2 3 2 2" xfId="44" xr:uid="{00000000-0005-0000-0000-000009000000}"/>
    <cellStyle name="Comma 2 3 2 2 2" xfId="92" xr:uid="{00000000-0005-0000-0000-00000A000000}"/>
    <cellStyle name="Comma 2 3 2 2 2 2" xfId="195" xr:uid="{94415FA9-F731-4653-A877-931F90AA523E}"/>
    <cellStyle name="Comma 2 3 2 2 3" xfId="151" xr:uid="{B42D6903-5FA3-4C10-86C8-30DD877AC390}"/>
    <cellStyle name="Comma 2 3 2 3" xfId="68" xr:uid="{00000000-0005-0000-0000-00000B000000}"/>
    <cellStyle name="Comma 2 3 2 3 2" xfId="173" xr:uid="{C1D37D3A-988A-4C1C-B61E-1409D83CC0B5}"/>
    <cellStyle name="Comma 2 3 2 4" xfId="129" xr:uid="{8CF8F373-2122-41FB-A425-169DBECE3209}"/>
    <cellStyle name="Comma 2 3 3" xfId="33" xr:uid="{00000000-0005-0000-0000-00000C000000}"/>
    <cellStyle name="Comma 2 3 3 2" xfId="81" xr:uid="{00000000-0005-0000-0000-00000D000000}"/>
    <cellStyle name="Comma 2 3 3 2 2" xfId="184" xr:uid="{30E988CA-E2AA-4348-BC5C-5EDD298465D8}"/>
    <cellStyle name="Comma 2 3 3 3" xfId="140" xr:uid="{D572F139-F0CB-4E61-9E2A-64F297F66E4F}"/>
    <cellStyle name="Comma 2 3 4" xfId="57" xr:uid="{00000000-0005-0000-0000-00000E000000}"/>
    <cellStyle name="Comma 2 3 4 2" xfId="162" xr:uid="{BFA8AEC5-9E77-4902-A535-6C0137C0E499}"/>
    <cellStyle name="Comma 2 3 5" xfId="118" xr:uid="{1A0525A4-D257-4FB9-8F67-EFC89557AAD0}"/>
    <cellStyle name="Comma 2 4" xfId="8" xr:uid="{00000000-0005-0000-0000-00000F000000}"/>
    <cellStyle name="Comma 2 4 2" xfId="22" xr:uid="{00000000-0005-0000-0000-000010000000}"/>
    <cellStyle name="Comma 2 4 2 2" xfId="46" xr:uid="{00000000-0005-0000-0000-000011000000}"/>
    <cellStyle name="Comma 2 4 2 2 2" xfId="94" xr:uid="{00000000-0005-0000-0000-000012000000}"/>
    <cellStyle name="Comma 2 4 2 2 2 2" xfId="197" xr:uid="{52F88E69-4D77-4C75-BD85-31BC9DDB4C66}"/>
    <cellStyle name="Comma 2 4 2 2 3" xfId="153" xr:uid="{3B103F86-B6A6-44C2-BC5C-8B22C963C90A}"/>
    <cellStyle name="Comma 2 4 2 3" xfId="70" xr:uid="{00000000-0005-0000-0000-000013000000}"/>
    <cellStyle name="Comma 2 4 2 3 2" xfId="175" xr:uid="{92B5CFA6-3919-42AB-8FEF-D8C4BB57C4CB}"/>
    <cellStyle name="Comma 2 4 2 4" xfId="131" xr:uid="{A15A7C21-AFFF-4605-920A-73D41A4EFA89}"/>
    <cellStyle name="Comma 2 4 3" xfId="35" xr:uid="{00000000-0005-0000-0000-000014000000}"/>
    <cellStyle name="Comma 2 4 3 2" xfId="83" xr:uid="{00000000-0005-0000-0000-000015000000}"/>
    <cellStyle name="Comma 2 4 3 2 2" xfId="186" xr:uid="{C96B8F55-7CC5-4720-A15A-5A21229AC0C9}"/>
    <cellStyle name="Comma 2 4 3 3" xfId="142" xr:uid="{D539C85F-03EF-44FF-9D00-474C36A9E3BD}"/>
    <cellStyle name="Comma 2 4 4" xfId="59" xr:uid="{00000000-0005-0000-0000-000016000000}"/>
    <cellStyle name="Comma 2 4 4 2" xfId="164" xr:uid="{D9D1AD8A-ECDE-4EDF-ABB6-F8BFCB3812BD}"/>
    <cellStyle name="Comma 2 4 5" xfId="120" xr:uid="{CC99CAC0-208B-4763-AFC4-FE4521EF7733}"/>
    <cellStyle name="Comma 2 5" xfId="9" xr:uid="{00000000-0005-0000-0000-000017000000}"/>
    <cellStyle name="Comma 2 5 2" xfId="23" xr:uid="{00000000-0005-0000-0000-000018000000}"/>
    <cellStyle name="Comma 2 5 2 2" xfId="47" xr:uid="{00000000-0005-0000-0000-000019000000}"/>
    <cellStyle name="Comma 2 5 2 2 2" xfId="95" xr:uid="{00000000-0005-0000-0000-00001A000000}"/>
    <cellStyle name="Comma 2 5 2 2 2 2" xfId="198" xr:uid="{9D026119-9B3F-4C2F-A8AD-E2E7C5957A54}"/>
    <cellStyle name="Comma 2 5 2 2 3" xfId="154" xr:uid="{0C055DC1-9C48-436E-AB34-D93C192B9FA9}"/>
    <cellStyle name="Comma 2 5 2 3" xfId="71" xr:uid="{00000000-0005-0000-0000-00001B000000}"/>
    <cellStyle name="Comma 2 5 2 3 2" xfId="176" xr:uid="{12C3855A-FE20-4516-9FBC-22AAEDA31229}"/>
    <cellStyle name="Comma 2 5 2 4" xfId="132" xr:uid="{A257214C-2931-48BA-B154-12960565A824}"/>
    <cellStyle name="Comma 2 5 3" xfId="36" xr:uid="{00000000-0005-0000-0000-00001C000000}"/>
    <cellStyle name="Comma 2 5 3 2" xfId="84" xr:uid="{00000000-0005-0000-0000-00001D000000}"/>
    <cellStyle name="Comma 2 5 3 2 2" xfId="187" xr:uid="{BD22E2B0-00C6-45F3-9DE4-5EEB46A7B783}"/>
    <cellStyle name="Comma 2 5 3 3" xfId="143" xr:uid="{2E0AFF41-E48F-47B5-B2FB-0AA952E53B64}"/>
    <cellStyle name="Comma 2 5 4" xfId="60" xr:uid="{00000000-0005-0000-0000-00001E000000}"/>
    <cellStyle name="Comma 2 5 4 2" xfId="165" xr:uid="{1822A997-2674-4DBF-9433-9B22B96CD09C}"/>
    <cellStyle name="Comma 2 5 5" xfId="121" xr:uid="{DDC0845D-8303-48E4-8BA7-A07ABB55FBA5}"/>
    <cellStyle name="Comma 2 6" xfId="12" xr:uid="{00000000-0005-0000-0000-00001F000000}"/>
    <cellStyle name="Comma 2 6 2" xfId="25" xr:uid="{00000000-0005-0000-0000-000020000000}"/>
    <cellStyle name="Comma 2 6 2 2" xfId="49" xr:uid="{00000000-0005-0000-0000-000021000000}"/>
    <cellStyle name="Comma 2 6 2 2 2" xfId="97" xr:uid="{00000000-0005-0000-0000-000022000000}"/>
    <cellStyle name="Comma 2 6 2 2 2 2" xfId="200" xr:uid="{74E68499-47C2-4214-807C-BC77FFDD96D4}"/>
    <cellStyle name="Comma 2 6 2 2 3" xfId="156" xr:uid="{C0DF75D0-8054-49B4-9F54-3F9EE5712D46}"/>
    <cellStyle name="Comma 2 6 2 3" xfId="73" xr:uid="{00000000-0005-0000-0000-000023000000}"/>
    <cellStyle name="Comma 2 6 2 3 2" xfId="178" xr:uid="{74B443A0-796A-4BCC-97BF-84941D86939A}"/>
    <cellStyle name="Comma 2 6 2 4" xfId="134" xr:uid="{EC545192-2A9A-495E-ACE6-1FADC006741D}"/>
    <cellStyle name="Comma 2 6 3" xfId="38" xr:uid="{00000000-0005-0000-0000-000024000000}"/>
    <cellStyle name="Comma 2 6 3 2" xfId="86" xr:uid="{00000000-0005-0000-0000-000025000000}"/>
    <cellStyle name="Comma 2 6 3 2 2" xfId="189" xr:uid="{645AF817-5E65-406F-B190-95704C50ED5A}"/>
    <cellStyle name="Comma 2 6 3 3" xfId="145" xr:uid="{EC4B8B07-E6E6-4B11-8DE1-AF3CF85812BD}"/>
    <cellStyle name="Comma 2 6 4" xfId="62" xr:uid="{00000000-0005-0000-0000-000026000000}"/>
    <cellStyle name="Comma 2 6 4 2" xfId="167" xr:uid="{CCB82888-233D-4AC1-A359-5B110A32969E}"/>
    <cellStyle name="Comma 2 6 5" xfId="123" xr:uid="{B56D61E1-EF96-4F83-B0AB-83CD8FE7E156}"/>
    <cellStyle name="Comma 2 7" xfId="14" xr:uid="{00000000-0005-0000-0000-000027000000}"/>
    <cellStyle name="Comma 2 7 2" xfId="27" xr:uid="{00000000-0005-0000-0000-000028000000}"/>
    <cellStyle name="Comma 2 7 2 2" xfId="51" xr:uid="{00000000-0005-0000-0000-000029000000}"/>
    <cellStyle name="Comma 2 7 2 2 2" xfId="99" xr:uid="{00000000-0005-0000-0000-00002A000000}"/>
    <cellStyle name="Comma 2 7 2 2 2 2" xfId="202" xr:uid="{08004E1F-F6EE-4026-820F-1969C4F5E1CD}"/>
    <cellStyle name="Comma 2 7 2 2 3" xfId="158" xr:uid="{7043D4BF-576C-46F5-8A49-AFC56B16AA21}"/>
    <cellStyle name="Comma 2 7 2 3" xfId="75" xr:uid="{00000000-0005-0000-0000-00002B000000}"/>
    <cellStyle name="Comma 2 7 2 3 2" xfId="180" xr:uid="{9B7CBF76-5381-4BA6-A06C-A4FB84625B55}"/>
    <cellStyle name="Comma 2 7 2 4" xfId="136" xr:uid="{FCE8A6CF-89CC-4AE8-B170-E866433E1450}"/>
    <cellStyle name="Comma 2 7 3" xfId="40" xr:uid="{00000000-0005-0000-0000-00002C000000}"/>
    <cellStyle name="Comma 2 7 3 2" xfId="88" xr:uid="{00000000-0005-0000-0000-00002D000000}"/>
    <cellStyle name="Comma 2 7 3 2 2" xfId="191" xr:uid="{568811E3-B581-4692-BC5D-B1D6CBAB13E1}"/>
    <cellStyle name="Comma 2 7 3 3" xfId="147" xr:uid="{BF1DFBA1-04E3-4C58-B49B-648B121933AC}"/>
    <cellStyle name="Comma 2 7 4" xfId="64" xr:uid="{00000000-0005-0000-0000-00002E000000}"/>
    <cellStyle name="Comma 2 7 4 2" xfId="169" xr:uid="{F18D7460-9F54-443F-A90C-30B7B2D8CAA9}"/>
    <cellStyle name="Comma 2 7 5" xfId="125" xr:uid="{3141E3D7-70EB-484D-AE73-12EF5DEA2944}"/>
    <cellStyle name="Comma 2 8" xfId="31" xr:uid="{00000000-0005-0000-0000-00002F000000}"/>
    <cellStyle name="Comma 2 8 2" xfId="79" xr:uid="{00000000-0005-0000-0000-000030000000}"/>
    <cellStyle name="Comma 2 8 2 2" xfId="182" xr:uid="{CECB2050-07DD-4DC0-B182-A7D46257C413}"/>
    <cellStyle name="Comma 2 8 3" xfId="138" xr:uid="{E1F7CF0C-0555-4823-954B-866B1A7A2C8E}"/>
    <cellStyle name="Comma 2 9" xfId="55" xr:uid="{00000000-0005-0000-0000-000031000000}"/>
    <cellStyle name="Comma 2 9 2" xfId="160" xr:uid="{AE197BA4-B1BE-4AF6-AD08-3675F2E78968}"/>
    <cellStyle name="Comma 3" xfId="10" xr:uid="{00000000-0005-0000-0000-000032000000}"/>
    <cellStyle name="Comma 4" xfId="15" xr:uid="{00000000-0005-0000-0000-000033000000}"/>
    <cellStyle name="Comma 5" xfId="28" xr:uid="{00000000-0005-0000-0000-000034000000}"/>
    <cellStyle name="Comma 5 2" xfId="76" xr:uid="{00000000-0005-0000-0000-000035000000}"/>
    <cellStyle name="Comma 6" xfId="104" xr:uid="{00000000-0005-0000-0000-000036000000}"/>
    <cellStyle name="Comma 6 2" xfId="207" xr:uid="{7276F779-3496-48E3-8CA5-57C3A63A98F1}"/>
    <cellStyle name="Comma 7" xfId="109" xr:uid="{00000000-0005-0000-0000-000037000000}"/>
    <cellStyle name="Comma 7 2" xfId="212" xr:uid="{4BFB93F4-AF87-4459-82B2-4F3F90B297A4}"/>
    <cellStyle name="Currency 2" xfId="16" xr:uid="{00000000-0005-0000-0000-000039000000}"/>
    <cellStyle name="Currency 2 2" xfId="113" xr:uid="{00000000-0005-0000-0000-00003A000000}"/>
    <cellStyle name="Currency 3" xfId="29" xr:uid="{00000000-0005-0000-0000-00003B000000}"/>
    <cellStyle name="Currency 3 2" xfId="77" xr:uid="{00000000-0005-0000-0000-00003C000000}"/>
    <cellStyle name="Currency 4" xfId="52" xr:uid="{00000000-0005-0000-0000-00003D000000}"/>
    <cellStyle name="Currency 5" xfId="105" xr:uid="{00000000-0005-0000-0000-00003E000000}"/>
    <cellStyle name="Currency 5 2" xfId="208" xr:uid="{8C5B73E2-F848-44C6-B3C7-448E9379ABA7}"/>
    <cellStyle name="Currency 6" xfId="110" xr:uid="{00000000-0005-0000-0000-00003F000000}"/>
    <cellStyle name="Currency 6 2" xfId="213" xr:uid="{39BAD397-FBF0-4DB2-BA13-A22761B970A5}"/>
    <cellStyle name="Normal" xfId="0" builtinId="0"/>
    <cellStyle name="Normal 10" xfId="107" xr:uid="{00000000-0005-0000-0000-000041000000}"/>
    <cellStyle name="Normal 10 2" xfId="210" xr:uid="{1DAB6339-165A-468D-9E8F-B5A8E467497E}"/>
    <cellStyle name="Normal 11" xfId="108" xr:uid="{00000000-0005-0000-0000-000042000000}"/>
    <cellStyle name="Normal 11 2" xfId="211" xr:uid="{66E6757C-44F3-48FA-AAA5-9030A89472BD}"/>
    <cellStyle name="Normal 2" xfId="2" xr:uid="{00000000-0005-0000-0000-000043000000}"/>
    <cellStyle name="Normal 2 10" xfId="115" xr:uid="{03886F3F-720D-48A1-AB06-47CE767B6276}"/>
    <cellStyle name="Normal 2 2" xfId="17" xr:uid="{00000000-0005-0000-0000-000044000000}"/>
    <cellStyle name="Normal 2 2 2" xfId="41" xr:uid="{00000000-0005-0000-0000-000045000000}"/>
    <cellStyle name="Normal 2 2 2 2" xfId="89" xr:uid="{00000000-0005-0000-0000-000046000000}"/>
    <cellStyle name="Normal 2 2 2 2 2" xfId="192" xr:uid="{98A9FF4F-655D-4177-ACD7-48639459EE5F}"/>
    <cellStyle name="Normal 2 2 2 3" xfId="148" xr:uid="{3D27A0FE-70EA-4B49-B338-B682BBFAEC1B}"/>
    <cellStyle name="Normal 2 2 3" xfId="65" xr:uid="{00000000-0005-0000-0000-000047000000}"/>
    <cellStyle name="Normal 2 2 3 2" xfId="170" xr:uid="{4D30F367-9D87-4856-A197-88D3B0562340}"/>
    <cellStyle name="Normal 2 2 4" xfId="126" xr:uid="{AC87C666-BEF1-494A-822C-5D461BEA7AB0}"/>
    <cellStyle name="Normal 2 3" xfId="4" xr:uid="{00000000-0005-0000-0000-000048000000}"/>
    <cellStyle name="Normal 2 3 2" xfId="19" xr:uid="{00000000-0005-0000-0000-000049000000}"/>
    <cellStyle name="Normal 2 3 2 2" xfId="43" xr:uid="{00000000-0005-0000-0000-00004A000000}"/>
    <cellStyle name="Normal 2 3 2 2 2" xfId="91" xr:uid="{00000000-0005-0000-0000-00004B000000}"/>
    <cellStyle name="Normal 2 3 2 2 2 2" xfId="194" xr:uid="{FC8AB34A-C0A6-4D32-8A27-D947C834E8B7}"/>
    <cellStyle name="Normal 2 3 2 2 3" xfId="150" xr:uid="{E6AC6812-6468-40F4-8850-78BDAA03504D}"/>
    <cellStyle name="Normal 2 3 2 3" xfId="67" xr:uid="{00000000-0005-0000-0000-00004C000000}"/>
    <cellStyle name="Normal 2 3 2 3 2" xfId="172" xr:uid="{A3560C5C-5E6B-44F6-926A-8219D77AA418}"/>
    <cellStyle name="Normal 2 3 2 4" xfId="128" xr:uid="{7B14D9FE-7A00-41AB-9D8B-D64D531EDFB8}"/>
    <cellStyle name="Normal 2 3 3" xfId="32" xr:uid="{00000000-0005-0000-0000-00004D000000}"/>
    <cellStyle name="Normal 2 3 3 2" xfId="80" xr:uid="{00000000-0005-0000-0000-00004E000000}"/>
    <cellStyle name="Normal 2 3 3 2 2" xfId="183" xr:uid="{ECCB3598-8DB5-4474-B83B-7DF681B68E45}"/>
    <cellStyle name="Normal 2 3 3 3" xfId="139" xr:uid="{77C1C740-1545-4C5A-9924-DEE614FC8B25}"/>
    <cellStyle name="Normal 2 3 4" xfId="56" xr:uid="{00000000-0005-0000-0000-00004F000000}"/>
    <cellStyle name="Normal 2 3 4 2" xfId="161" xr:uid="{8A27031F-7167-4BD4-A326-F1C92F4A4960}"/>
    <cellStyle name="Normal 2 3 5" xfId="117" xr:uid="{EEE6C7C0-F688-4A8A-91AC-A47CBCC590AC}"/>
    <cellStyle name="Normal 2 4" xfId="7" xr:uid="{00000000-0005-0000-0000-000050000000}"/>
    <cellStyle name="Normal 2 4 2" xfId="21" xr:uid="{00000000-0005-0000-0000-000051000000}"/>
    <cellStyle name="Normal 2 4 2 2" xfId="45" xr:uid="{00000000-0005-0000-0000-000052000000}"/>
    <cellStyle name="Normal 2 4 2 2 2" xfId="93" xr:uid="{00000000-0005-0000-0000-000053000000}"/>
    <cellStyle name="Normal 2 4 2 2 2 2" xfId="196" xr:uid="{10E8EF7E-3ED4-477D-A064-561600AF8C28}"/>
    <cellStyle name="Normal 2 4 2 2 3" xfId="152" xr:uid="{0B6A1FA9-F523-4171-9986-51831182E4E2}"/>
    <cellStyle name="Normal 2 4 2 3" xfId="69" xr:uid="{00000000-0005-0000-0000-000054000000}"/>
    <cellStyle name="Normal 2 4 2 3 2" xfId="174" xr:uid="{4C743C7E-3E1D-42B2-88EF-A90CC52D70AD}"/>
    <cellStyle name="Normal 2 4 2 4" xfId="130" xr:uid="{8E651CD2-C011-4E5C-9716-D4593D9B9021}"/>
    <cellStyle name="Normal 2 4 3" xfId="34" xr:uid="{00000000-0005-0000-0000-000055000000}"/>
    <cellStyle name="Normal 2 4 3 2" xfId="82" xr:uid="{00000000-0005-0000-0000-000056000000}"/>
    <cellStyle name="Normal 2 4 3 2 2" xfId="185" xr:uid="{D6B305B7-25D9-4D64-9991-1CB83FB6CFD4}"/>
    <cellStyle name="Normal 2 4 3 3" xfId="141" xr:uid="{888A8A52-CB63-4E9A-AB5C-6017D22ACF8B}"/>
    <cellStyle name="Normal 2 4 4" xfId="58" xr:uid="{00000000-0005-0000-0000-000057000000}"/>
    <cellStyle name="Normal 2 4 4 2" xfId="163" xr:uid="{99F01C8E-C96D-4B66-B60D-FDDDF8E61471}"/>
    <cellStyle name="Normal 2 4 5" xfId="119" xr:uid="{C57113B7-C306-4BDA-AB7C-7817FAC54B82}"/>
    <cellStyle name="Normal 2 5" xfId="30" xr:uid="{00000000-0005-0000-0000-000058000000}"/>
    <cellStyle name="Normal 2 5 2" xfId="78" xr:uid="{00000000-0005-0000-0000-000059000000}"/>
    <cellStyle name="Normal 2 5 2 2" xfId="181" xr:uid="{ED0C0605-1B23-44C1-B32F-5FEAE5101AEE}"/>
    <cellStyle name="Normal 2 5 3" xfId="137" xr:uid="{4DD984AE-EE82-4A8D-BF16-E36785C42DD9}"/>
    <cellStyle name="Normal 2 6" xfId="11" xr:uid="{00000000-0005-0000-0000-00005A000000}"/>
    <cellStyle name="Normal 2 6 2" xfId="24" xr:uid="{00000000-0005-0000-0000-00005B000000}"/>
    <cellStyle name="Normal 2 6 2 2" xfId="48" xr:uid="{00000000-0005-0000-0000-00005C000000}"/>
    <cellStyle name="Normal 2 6 2 2 2" xfId="96" xr:uid="{00000000-0005-0000-0000-00005D000000}"/>
    <cellStyle name="Normal 2 6 2 2 2 2" xfId="199" xr:uid="{13E993A6-FD7F-40A7-A68F-B51E51A135D1}"/>
    <cellStyle name="Normal 2 6 2 2 3" xfId="155" xr:uid="{6CB49B74-D59B-4A58-A43E-83F80C5E36D3}"/>
    <cellStyle name="Normal 2 6 2 3" xfId="72" xr:uid="{00000000-0005-0000-0000-00005E000000}"/>
    <cellStyle name="Normal 2 6 2 3 2" xfId="177" xr:uid="{0F6C70F9-F3D8-4161-8F3F-CC93747AD113}"/>
    <cellStyle name="Normal 2 6 2 4" xfId="133" xr:uid="{254973C0-A922-40D6-8D8E-86EAA786E4D6}"/>
    <cellStyle name="Normal 2 6 3" xfId="37" xr:uid="{00000000-0005-0000-0000-00005F000000}"/>
    <cellStyle name="Normal 2 6 3 2" xfId="85" xr:uid="{00000000-0005-0000-0000-000060000000}"/>
    <cellStyle name="Normal 2 6 3 2 2" xfId="188" xr:uid="{D8B9E7AC-D640-4696-894A-A1E5428D3E75}"/>
    <cellStyle name="Normal 2 6 3 3" xfId="144" xr:uid="{20C153DE-573F-410C-B49F-3020EB480953}"/>
    <cellStyle name="Normal 2 6 4" xfId="61" xr:uid="{00000000-0005-0000-0000-000061000000}"/>
    <cellStyle name="Normal 2 6 4 2" xfId="166" xr:uid="{E060EEF8-7C18-429B-87ED-3895CAB5B896}"/>
    <cellStyle name="Normal 2 6 5" xfId="122" xr:uid="{B95F3C4A-1988-4B7F-9D74-624EA34E3A57}"/>
    <cellStyle name="Normal 2 7" xfId="13" xr:uid="{00000000-0005-0000-0000-000062000000}"/>
    <cellStyle name="Normal 2 7 2" xfId="26" xr:uid="{00000000-0005-0000-0000-000063000000}"/>
    <cellStyle name="Normal 2 7 2 2" xfId="50" xr:uid="{00000000-0005-0000-0000-000064000000}"/>
    <cellStyle name="Normal 2 7 2 2 2" xfId="98" xr:uid="{00000000-0005-0000-0000-000065000000}"/>
    <cellStyle name="Normal 2 7 2 2 2 2" xfId="201" xr:uid="{23ECAC99-31A3-426D-AAA6-DC034909F257}"/>
    <cellStyle name="Normal 2 7 2 2 3" xfId="157" xr:uid="{F70BE9F4-0DBC-483F-9519-457AA746C423}"/>
    <cellStyle name="Normal 2 7 2 3" xfId="74" xr:uid="{00000000-0005-0000-0000-000066000000}"/>
    <cellStyle name="Normal 2 7 2 3 2" xfId="179" xr:uid="{92158C90-3E8A-4A7F-BFCD-674C1FBC867B}"/>
    <cellStyle name="Normal 2 7 2 4" xfId="135" xr:uid="{EA47BECC-FE54-4A77-99A8-694B6A6A2486}"/>
    <cellStyle name="Normal 2 7 3" xfId="39" xr:uid="{00000000-0005-0000-0000-000067000000}"/>
    <cellStyle name="Normal 2 7 3 2" xfId="87" xr:uid="{00000000-0005-0000-0000-000068000000}"/>
    <cellStyle name="Normal 2 7 3 2 2" xfId="190" xr:uid="{CA5F93C1-CBC5-41EB-914B-376F2C48D3E0}"/>
    <cellStyle name="Normal 2 7 3 3" xfId="146" xr:uid="{ECEFE97D-618D-4AF5-9E32-0088FE3A7E44}"/>
    <cellStyle name="Normal 2 7 4" xfId="63" xr:uid="{00000000-0005-0000-0000-000069000000}"/>
    <cellStyle name="Normal 2 7 4 2" xfId="168" xr:uid="{8E3E345C-1517-495B-81B5-E2C3266DDE42}"/>
    <cellStyle name="Normal 2 7 5" xfId="124" xr:uid="{4E195CC1-9ED4-4CF1-B40C-C4694D061C63}"/>
    <cellStyle name="Normal 2 8" xfId="54" xr:uid="{00000000-0005-0000-0000-00006A000000}"/>
    <cellStyle name="Normal 2 8 2" xfId="159" xr:uid="{0C630BF3-24E5-4EC3-B2A4-37C2221000A9}"/>
    <cellStyle name="Normal 2 9" xfId="114" xr:uid="{00000000-0005-0000-0000-00006B000000}"/>
    <cellStyle name="Normal 3" xfId="6" xr:uid="{00000000-0005-0000-0000-00006C000000}"/>
    <cellStyle name="Normal 3 2" xfId="111" xr:uid="{00000000-0005-0000-0000-00006D000000}"/>
    <cellStyle name="Normal 3 2 2" xfId="214" xr:uid="{B9150ACF-E050-468B-BAA1-1873BF419554}"/>
    <cellStyle name="Normal 4" xfId="53" xr:uid="{00000000-0005-0000-0000-00006E000000}"/>
    <cellStyle name="Normal 5" xfId="100" xr:uid="{00000000-0005-0000-0000-00006F000000}"/>
    <cellStyle name="Normal 5 2" xfId="203" xr:uid="{C13F7803-2B22-47CF-9F8D-7E538167F06A}"/>
    <cellStyle name="Normal 6" xfId="101" xr:uid="{00000000-0005-0000-0000-000070000000}"/>
    <cellStyle name="Normal 6 2" xfId="204" xr:uid="{B269ACAA-02ED-4B8C-84FB-AB824718907B}"/>
    <cellStyle name="Normal 7" xfId="102" xr:uid="{00000000-0005-0000-0000-000071000000}"/>
    <cellStyle name="Normal 7 2" xfId="205" xr:uid="{C6B2B068-5CA0-49F4-9DEF-AFD6B51BDC30}"/>
    <cellStyle name="Normal 8" xfId="103" xr:uid="{00000000-0005-0000-0000-000072000000}"/>
    <cellStyle name="Normal 8 2" xfId="206" xr:uid="{76AC1583-E09E-42EA-B05A-1C2B16555DC5}"/>
    <cellStyle name="Normal 9" xfId="106" xr:uid="{00000000-0005-0000-0000-000073000000}"/>
    <cellStyle name="Normal 9 2" xfId="209" xr:uid="{ABC41114-58D4-4B0E-B23B-6C02A928142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  <pageSetUpPr autoPageBreaks="0"/>
  </sheetPr>
  <dimension ref="A1:D4705"/>
  <sheetViews>
    <sheetView tabSelected="1" showOutlineSymbols="0" topLeftCell="A4418" zoomScaleNormal="100" workbookViewId="0">
      <selection activeCell="A3711" sqref="A3711"/>
    </sheetView>
  </sheetViews>
  <sheetFormatPr defaultColWidth="8" defaultRowHeight="12.75" customHeight="1" x14ac:dyDescent="0.2"/>
  <cols>
    <col min="1" max="1" width="13.5703125" customWidth="1"/>
    <col min="2" max="2" width="54.7109375" bestFit="1" customWidth="1"/>
    <col min="3" max="3" width="16.42578125" style="26" customWidth="1"/>
    <col min="4" max="4" width="35.5703125" customWidth="1"/>
  </cols>
  <sheetData>
    <row r="1" spans="1:4" ht="22.5" customHeight="1" x14ac:dyDescent="0.2">
      <c r="A1" s="1" t="s">
        <v>0</v>
      </c>
      <c r="B1" s="2"/>
      <c r="C1" s="7"/>
      <c r="D1" s="4">
        <v>46234</v>
      </c>
    </row>
    <row r="2" spans="1:4" ht="22.5" customHeight="1" x14ac:dyDescent="0.2">
      <c r="A2" s="1" t="s">
        <v>97</v>
      </c>
      <c r="B2" s="2"/>
      <c r="C2" s="7"/>
      <c r="D2" s="4"/>
    </row>
    <row r="3" spans="1:4" ht="12.75" customHeight="1" x14ac:dyDescent="0.2">
      <c r="A3" s="1"/>
      <c r="B3" s="2"/>
      <c r="C3" s="7"/>
      <c r="D3" s="5"/>
    </row>
    <row r="4" spans="1:4" ht="12.75" customHeight="1" x14ac:dyDescent="0.2">
      <c r="A4" s="3" t="s">
        <v>1</v>
      </c>
      <c r="B4" s="44" t="s">
        <v>2</v>
      </c>
      <c r="C4" s="17"/>
      <c r="D4" s="6"/>
    </row>
    <row r="5" spans="1:4" ht="12.75" customHeight="1" x14ac:dyDescent="0.2">
      <c r="A5" s="3"/>
      <c r="B5" s="45"/>
      <c r="C5" s="7"/>
      <c r="D5" s="5"/>
    </row>
    <row r="6" spans="1:4" ht="12.75" customHeight="1" x14ac:dyDescent="0.2">
      <c r="A6" s="3"/>
      <c r="B6" s="44" t="s">
        <v>3</v>
      </c>
      <c r="C6" s="7"/>
      <c r="D6" s="5"/>
    </row>
    <row r="7" spans="1:4" ht="12.75" customHeight="1" x14ac:dyDescent="0.2">
      <c r="A7" s="3"/>
      <c r="B7" s="44" t="s">
        <v>4</v>
      </c>
      <c r="C7" s="7"/>
      <c r="D7" s="5"/>
    </row>
    <row r="8" spans="1:4" ht="12.75" customHeight="1" x14ac:dyDescent="0.2">
      <c r="A8" s="3"/>
      <c r="B8" s="44"/>
      <c r="C8" s="7"/>
      <c r="D8" s="5"/>
    </row>
    <row r="9" spans="1:4" ht="12.75" customHeight="1" x14ac:dyDescent="0.2">
      <c r="A9" s="3"/>
      <c r="B9" s="44" t="s">
        <v>5</v>
      </c>
      <c r="C9" s="7"/>
      <c r="D9" s="5"/>
    </row>
    <row r="10" spans="1:4" ht="12.75" customHeight="1" x14ac:dyDescent="0.2">
      <c r="A10" s="3"/>
      <c r="B10" s="44" t="s">
        <v>1170</v>
      </c>
      <c r="C10" s="7"/>
      <c r="D10" s="5"/>
    </row>
    <row r="11" spans="1:4" ht="12.75" customHeight="1" x14ac:dyDescent="0.2">
      <c r="A11" s="3"/>
      <c r="B11" s="3"/>
      <c r="C11" s="7"/>
      <c r="D11" s="5"/>
    </row>
    <row r="12" spans="1:4" ht="12.75" customHeight="1" x14ac:dyDescent="0.2">
      <c r="A12" s="8"/>
      <c r="B12" s="8"/>
      <c r="C12" s="9"/>
      <c r="D12" s="10"/>
    </row>
    <row r="13" spans="1:4" ht="12.75" customHeight="1" x14ac:dyDescent="0.2">
      <c r="A13" s="3"/>
      <c r="B13" s="3"/>
      <c r="C13" s="13"/>
      <c r="D13" s="16"/>
    </row>
    <row r="14" spans="1:4" ht="12.75" customHeight="1" x14ac:dyDescent="0.2">
      <c r="A14" s="3"/>
      <c r="B14" s="3"/>
      <c r="C14" s="13"/>
      <c r="D14" s="16"/>
    </row>
    <row r="15" spans="1:4" ht="22.5" customHeight="1" x14ac:dyDescent="0.2">
      <c r="A15" s="47" t="s">
        <v>98</v>
      </c>
      <c r="B15" s="48"/>
      <c r="C15" s="13"/>
      <c r="D15" s="4">
        <f>$D$1</f>
        <v>46234</v>
      </c>
    </row>
    <row r="16" spans="1:4" ht="12.75" customHeight="1" x14ac:dyDescent="0.2">
      <c r="A16" s="11"/>
      <c r="B16" s="11"/>
      <c r="C16" s="13"/>
      <c r="D16" s="11"/>
    </row>
    <row r="17" spans="1:4" ht="12.75" customHeight="1" x14ac:dyDescent="0.2">
      <c r="A17" s="3" t="s">
        <v>6</v>
      </c>
      <c r="B17" s="44" t="s">
        <v>7</v>
      </c>
      <c r="C17" s="13"/>
      <c r="D17" s="11"/>
    </row>
    <row r="18" spans="1:4" ht="12.75" customHeight="1" x14ac:dyDescent="0.2">
      <c r="A18" s="3"/>
      <c r="B18" s="3"/>
      <c r="C18" s="13"/>
      <c r="D18" s="11"/>
    </row>
    <row r="19" spans="1:4" ht="12.75" customHeight="1" x14ac:dyDescent="0.2">
      <c r="A19" s="11"/>
      <c r="B19" s="3"/>
      <c r="C19" s="13"/>
      <c r="D19" s="11"/>
    </row>
    <row r="20" spans="1:4" ht="12.75" customHeight="1" x14ac:dyDescent="0.2">
      <c r="A20" s="12" t="s">
        <v>8</v>
      </c>
      <c r="B20" s="12"/>
      <c r="C20" s="23" t="s">
        <v>9</v>
      </c>
      <c r="D20" s="12" t="s">
        <v>10</v>
      </c>
    </row>
    <row r="21" spans="1:4" ht="12.75" customHeight="1" x14ac:dyDescent="0.2">
      <c r="A21" s="19"/>
      <c r="B21" s="11"/>
      <c r="C21" s="13"/>
      <c r="D21" s="11"/>
    </row>
    <row r="22" spans="1:4" ht="12.75" customHeight="1" x14ac:dyDescent="0.2">
      <c r="A22" s="14">
        <v>46053</v>
      </c>
      <c r="B22" s="11"/>
      <c r="C22" s="24">
        <v>9154733.8300000001</v>
      </c>
      <c r="D22" s="11" t="s">
        <v>506</v>
      </c>
    </row>
    <row r="23" spans="1:4" ht="12.75" customHeight="1" x14ac:dyDescent="0.2">
      <c r="A23" s="14"/>
      <c r="B23" s="11"/>
      <c r="C23" s="24"/>
      <c r="D23" s="11"/>
    </row>
    <row r="24" spans="1:4" ht="12.75" customHeight="1" x14ac:dyDescent="0.2">
      <c r="A24" s="14">
        <v>46081</v>
      </c>
      <c r="B24" s="11"/>
      <c r="C24" s="24">
        <v>8370668.25</v>
      </c>
      <c r="D24" s="11" t="s">
        <v>507</v>
      </c>
    </row>
    <row r="25" spans="1:4" ht="12.75" customHeight="1" x14ac:dyDescent="0.2">
      <c r="A25" s="14"/>
      <c r="B25" s="11"/>
      <c r="C25" s="24"/>
      <c r="D25" s="11"/>
    </row>
    <row r="26" spans="1:4" ht="12.75" customHeight="1" x14ac:dyDescent="0.2">
      <c r="A26" s="14">
        <v>46112</v>
      </c>
      <c r="B26" s="11"/>
      <c r="C26" s="24">
        <v>8649604.8699999992</v>
      </c>
      <c r="D26" s="11" t="s">
        <v>1121</v>
      </c>
    </row>
    <row r="27" spans="1:4" ht="12.75" customHeight="1" x14ac:dyDescent="0.2">
      <c r="A27" s="14"/>
      <c r="B27" s="11"/>
      <c r="C27" s="24"/>
      <c r="D27" s="11"/>
    </row>
    <row r="28" spans="1:4" ht="12.75" customHeight="1" x14ac:dyDescent="0.2">
      <c r="A28" s="14">
        <v>46142</v>
      </c>
      <c r="B28" s="11"/>
      <c r="C28" s="24">
        <v>8377461.7199999997</v>
      </c>
      <c r="D28" s="11" t="s">
        <v>1129</v>
      </c>
    </row>
    <row r="29" spans="1:4" ht="12.75" customHeight="1" x14ac:dyDescent="0.2">
      <c r="A29" s="14"/>
      <c r="B29" s="11"/>
      <c r="C29" s="24"/>
      <c r="D29" s="11"/>
    </row>
    <row r="30" spans="1:4" ht="12.75" customHeight="1" x14ac:dyDescent="0.2">
      <c r="A30" s="14">
        <v>46173</v>
      </c>
      <c r="B30" s="11"/>
      <c r="C30" s="24">
        <v>11157146.970000001</v>
      </c>
      <c r="D30" s="11" t="s">
        <v>1130</v>
      </c>
    </row>
    <row r="31" spans="1:4" ht="12.75" customHeight="1" x14ac:dyDescent="0.2">
      <c r="A31" s="14"/>
      <c r="B31" s="11"/>
      <c r="C31" s="24"/>
      <c r="D31" s="11"/>
    </row>
    <row r="32" spans="1:4" ht="12.75" customHeight="1" x14ac:dyDescent="0.2">
      <c r="A32" s="14">
        <v>46203</v>
      </c>
      <c r="B32" s="11"/>
      <c r="C32" s="24">
        <v>8682784.6999999993</v>
      </c>
      <c r="D32" s="11" t="s">
        <v>1291</v>
      </c>
    </row>
    <row r="33" spans="1:4" ht="12.75" customHeight="1" x14ac:dyDescent="0.2">
      <c r="A33" s="14"/>
      <c r="B33" s="11"/>
      <c r="C33" s="24"/>
      <c r="D33" s="11"/>
    </row>
    <row r="34" spans="1:4" ht="12.75" customHeight="1" x14ac:dyDescent="0.2">
      <c r="A34" s="14">
        <v>46234</v>
      </c>
      <c r="B34" s="11"/>
      <c r="C34" s="24">
        <v>10382879.710000001</v>
      </c>
      <c r="D34" s="11" t="s">
        <v>1294</v>
      </c>
    </row>
    <row r="35" spans="1:4" ht="12.75" customHeight="1" x14ac:dyDescent="0.2">
      <c r="A35" s="14"/>
      <c r="B35" s="11"/>
      <c r="C35" s="24"/>
      <c r="D35" s="11"/>
    </row>
    <row r="36" spans="1:4" ht="12.75" customHeight="1" x14ac:dyDescent="0.2">
      <c r="A36" s="14"/>
      <c r="B36" s="11"/>
      <c r="C36" s="25"/>
      <c r="D36" s="11"/>
    </row>
    <row r="37" spans="1:4" ht="12.75" customHeight="1" thickBot="1" x14ac:dyDescent="0.25">
      <c r="A37" s="15"/>
      <c r="B37" s="3" t="s">
        <v>12</v>
      </c>
      <c r="C37" s="27">
        <f>SUM(C22:C34)</f>
        <v>64775280.04999999</v>
      </c>
      <c r="D37" s="11"/>
    </row>
    <row r="38" spans="1:4" ht="12.75" customHeight="1" thickTop="1" x14ac:dyDescent="0.2">
      <c r="A38" s="15"/>
      <c r="B38" s="3"/>
      <c r="C38" s="28"/>
      <c r="D38" s="11"/>
    </row>
    <row r="39" spans="1:4" ht="12.75" customHeight="1" x14ac:dyDescent="0.2">
      <c r="A39" s="11"/>
      <c r="B39" s="11"/>
      <c r="C39" s="13"/>
      <c r="D39" s="11"/>
    </row>
    <row r="40" spans="1:4" ht="12.75" customHeight="1" x14ac:dyDescent="0.2">
      <c r="A40" s="11"/>
      <c r="B40" s="11"/>
      <c r="C40" s="13"/>
      <c r="D40" s="11"/>
    </row>
    <row r="41" spans="1:4" ht="22.5" customHeight="1" x14ac:dyDescent="0.2">
      <c r="A41" s="47" t="s">
        <v>99</v>
      </c>
      <c r="B41" s="48"/>
      <c r="C41" s="13"/>
      <c r="D41" s="4">
        <f>$D$1</f>
        <v>46234</v>
      </c>
    </row>
    <row r="42" spans="1:4" ht="12.75" customHeight="1" x14ac:dyDescent="0.2">
      <c r="A42" s="11"/>
      <c r="B42" s="11"/>
      <c r="C42" s="13"/>
      <c r="D42" s="11"/>
    </row>
    <row r="43" spans="1:4" ht="12.75" customHeight="1" x14ac:dyDescent="0.2">
      <c r="A43" s="3" t="s">
        <v>6</v>
      </c>
      <c r="B43" s="44" t="s">
        <v>13</v>
      </c>
      <c r="C43" s="13"/>
      <c r="D43" s="11"/>
    </row>
    <row r="44" spans="1:4" ht="12.75" customHeight="1" x14ac:dyDescent="0.2">
      <c r="A44" s="3"/>
      <c r="B44" s="44" t="s">
        <v>14</v>
      </c>
      <c r="C44" s="13"/>
      <c r="D44" s="11"/>
    </row>
    <row r="45" spans="1:4" ht="12.75" customHeight="1" x14ac:dyDescent="0.2">
      <c r="A45" s="3"/>
      <c r="B45" s="3"/>
      <c r="C45" s="13"/>
      <c r="D45" s="11"/>
    </row>
    <row r="46" spans="1:4" ht="12.75" customHeight="1" x14ac:dyDescent="0.2">
      <c r="A46" s="3"/>
      <c r="B46" s="3"/>
      <c r="C46" s="13"/>
      <c r="D46" s="11"/>
    </row>
    <row r="47" spans="1:4" ht="12.75" customHeight="1" x14ac:dyDescent="0.2">
      <c r="A47" s="11"/>
      <c r="B47" s="3"/>
      <c r="C47" s="13"/>
      <c r="D47" s="11"/>
    </row>
    <row r="48" spans="1:4" ht="12.75" customHeight="1" x14ac:dyDescent="0.2">
      <c r="A48" s="12" t="s">
        <v>15</v>
      </c>
      <c r="B48" s="12" t="s">
        <v>16</v>
      </c>
      <c r="C48" s="23" t="s">
        <v>9</v>
      </c>
      <c r="D48" s="12" t="s">
        <v>10</v>
      </c>
    </row>
    <row r="49" spans="1:4" ht="12.75" customHeight="1" x14ac:dyDescent="0.2">
      <c r="A49" s="6"/>
      <c r="B49" s="6"/>
      <c r="C49" s="38"/>
      <c r="D49" s="6"/>
    </row>
    <row r="50" spans="1:4" ht="12.75" customHeight="1" x14ac:dyDescent="0.2">
      <c r="A50" s="14">
        <v>46024</v>
      </c>
      <c r="B50" s="11" t="s">
        <v>102</v>
      </c>
      <c r="C50" s="24">
        <v>364699.42</v>
      </c>
      <c r="D50" s="43" t="s">
        <v>988</v>
      </c>
    </row>
    <row r="51" spans="1:4" ht="12.75" customHeight="1" x14ac:dyDescent="0.2">
      <c r="A51" s="14">
        <v>46024</v>
      </c>
      <c r="B51" s="11" t="s">
        <v>17</v>
      </c>
      <c r="C51" s="24">
        <v>920331.3</v>
      </c>
      <c r="D51" s="43" t="s">
        <v>1021</v>
      </c>
    </row>
    <row r="52" spans="1:4" ht="12.75" customHeight="1" x14ac:dyDescent="0.2">
      <c r="A52" s="14">
        <v>46028</v>
      </c>
      <c r="B52" s="11" t="s">
        <v>17</v>
      </c>
      <c r="C52" s="24">
        <v>1182766.8899999999</v>
      </c>
      <c r="D52" s="43" t="s">
        <v>1021</v>
      </c>
    </row>
    <row r="53" spans="1:4" ht="12.75" customHeight="1" x14ac:dyDescent="0.2">
      <c r="A53" s="14">
        <v>46031</v>
      </c>
      <c r="B53" s="11" t="s">
        <v>102</v>
      </c>
      <c r="C53" s="24">
        <v>503084.67</v>
      </c>
      <c r="D53" s="43" t="s">
        <v>988</v>
      </c>
    </row>
    <row r="54" spans="1:4" ht="12.75" customHeight="1" x14ac:dyDescent="0.2">
      <c r="A54" s="14">
        <v>46031</v>
      </c>
      <c r="B54" s="11" t="s">
        <v>18</v>
      </c>
      <c r="C54" s="24">
        <v>211.76</v>
      </c>
      <c r="D54" s="43" t="s">
        <v>1027</v>
      </c>
    </row>
    <row r="55" spans="1:4" ht="12.75" customHeight="1" x14ac:dyDescent="0.2">
      <c r="A55" s="14">
        <v>46031</v>
      </c>
      <c r="B55" s="11" t="s">
        <v>37</v>
      </c>
      <c r="C55" s="24">
        <v>19614.86</v>
      </c>
      <c r="D55" s="43" t="s">
        <v>989</v>
      </c>
    </row>
    <row r="56" spans="1:4" ht="12.75" customHeight="1" x14ac:dyDescent="0.2">
      <c r="A56" s="14">
        <v>46031</v>
      </c>
      <c r="B56" s="11" t="s">
        <v>1131</v>
      </c>
      <c r="C56" s="24">
        <v>9110.9599999999991</v>
      </c>
      <c r="D56" s="43" t="s">
        <v>1027</v>
      </c>
    </row>
    <row r="57" spans="1:4" ht="12.75" customHeight="1" x14ac:dyDescent="0.2">
      <c r="A57" s="14">
        <v>46031</v>
      </c>
      <c r="B57" s="11" t="s">
        <v>1126</v>
      </c>
      <c r="C57" s="24">
        <v>1232.71</v>
      </c>
      <c r="D57" s="43" t="s">
        <v>1027</v>
      </c>
    </row>
    <row r="58" spans="1:4" ht="12.75" customHeight="1" x14ac:dyDescent="0.2">
      <c r="A58" s="14">
        <v>46031</v>
      </c>
      <c r="B58" s="11" t="s">
        <v>765</v>
      </c>
      <c r="C58" s="24">
        <v>37859.160000000003</v>
      </c>
      <c r="D58" s="43" t="s">
        <v>1027</v>
      </c>
    </row>
    <row r="59" spans="1:4" ht="12.75" customHeight="1" x14ac:dyDescent="0.2">
      <c r="A59" s="14">
        <v>46031</v>
      </c>
      <c r="B59" s="11" t="s">
        <v>1132</v>
      </c>
      <c r="C59" s="24">
        <v>28.3</v>
      </c>
      <c r="D59" s="43" t="s">
        <v>1027</v>
      </c>
    </row>
    <row r="60" spans="1:4" ht="12.75" customHeight="1" x14ac:dyDescent="0.2">
      <c r="A60" s="14">
        <v>46037</v>
      </c>
      <c r="B60" s="11" t="s">
        <v>102</v>
      </c>
      <c r="C60" s="24">
        <v>513246.04</v>
      </c>
      <c r="D60" s="43" t="s">
        <v>988</v>
      </c>
    </row>
    <row r="61" spans="1:4" ht="12.75" customHeight="1" x14ac:dyDescent="0.2">
      <c r="A61" s="14">
        <v>46038</v>
      </c>
      <c r="B61" s="11" t="s">
        <v>17</v>
      </c>
      <c r="C61" s="24">
        <v>793929.31</v>
      </c>
      <c r="D61" s="43" t="s">
        <v>1021</v>
      </c>
    </row>
    <row r="62" spans="1:4" ht="12.75" customHeight="1" x14ac:dyDescent="0.2">
      <c r="A62" s="14">
        <v>46042</v>
      </c>
      <c r="B62" s="11" t="s">
        <v>17</v>
      </c>
      <c r="C62" s="24">
        <v>1430317.4</v>
      </c>
      <c r="D62" s="43" t="s">
        <v>1021</v>
      </c>
    </row>
    <row r="63" spans="1:4" ht="12.75" customHeight="1" x14ac:dyDescent="0.2">
      <c r="A63" s="14">
        <v>46044</v>
      </c>
      <c r="B63" s="11" t="s">
        <v>189</v>
      </c>
      <c r="C63" s="24">
        <v>3894.75</v>
      </c>
      <c r="D63" s="43" t="s">
        <v>997</v>
      </c>
    </row>
    <row r="64" spans="1:4" ht="12.75" customHeight="1" x14ac:dyDescent="0.2">
      <c r="A64" s="14">
        <v>46044</v>
      </c>
      <c r="B64" s="11" t="s">
        <v>36</v>
      </c>
      <c r="C64" s="24">
        <v>5398.75</v>
      </c>
      <c r="D64" s="43" t="s">
        <v>1022</v>
      </c>
    </row>
    <row r="65" spans="1:4" ht="12.75" customHeight="1" x14ac:dyDescent="0.2">
      <c r="A65" s="14">
        <v>46044</v>
      </c>
      <c r="B65" s="11" t="s">
        <v>190</v>
      </c>
      <c r="C65" s="24">
        <v>9928.6</v>
      </c>
      <c r="D65" s="43" t="s">
        <v>990</v>
      </c>
    </row>
    <row r="66" spans="1:4" ht="12.75" customHeight="1" x14ac:dyDescent="0.2">
      <c r="A66" s="14">
        <v>46044</v>
      </c>
      <c r="B66" s="11" t="s">
        <v>191</v>
      </c>
      <c r="C66" s="24">
        <v>7246.57</v>
      </c>
      <c r="D66" s="43" t="s">
        <v>1023</v>
      </c>
    </row>
    <row r="67" spans="1:4" ht="12.75" customHeight="1" x14ac:dyDescent="0.2">
      <c r="A67" s="14">
        <v>46044</v>
      </c>
      <c r="B67" s="11" t="s">
        <v>29</v>
      </c>
      <c r="C67" s="24">
        <v>323.35000000000002</v>
      </c>
      <c r="D67" s="43" t="s">
        <v>997</v>
      </c>
    </row>
    <row r="68" spans="1:4" ht="12.75" customHeight="1" x14ac:dyDescent="0.2">
      <c r="A68" s="14">
        <v>46044</v>
      </c>
      <c r="B68" s="11" t="s">
        <v>1126</v>
      </c>
      <c r="C68" s="24">
        <v>9377.2999999999993</v>
      </c>
      <c r="D68" s="43" t="s">
        <v>1027</v>
      </c>
    </row>
    <row r="69" spans="1:4" ht="12.75" customHeight="1" x14ac:dyDescent="0.2">
      <c r="A69" s="14">
        <v>46044</v>
      </c>
      <c r="B69" s="11" t="s">
        <v>192</v>
      </c>
      <c r="C69" s="24">
        <v>2145</v>
      </c>
      <c r="D69" s="43" t="s">
        <v>990</v>
      </c>
    </row>
    <row r="70" spans="1:4" ht="12.75" customHeight="1" x14ac:dyDescent="0.2">
      <c r="A70" s="14">
        <v>46044</v>
      </c>
      <c r="B70" s="11" t="s">
        <v>57</v>
      </c>
      <c r="C70" s="24">
        <v>11.22</v>
      </c>
      <c r="D70" s="43" t="s">
        <v>991</v>
      </c>
    </row>
    <row r="71" spans="1:4" ht="12.75" customHeight="1" x14ac:dyDescent="0.2">
      <c r="A71" s="14">
        <v>46044</v>
      </c>
      <c r="B71" s="11" t="s">
        <v>1132</v>
      </c>
      <c r="C71" s="24">
        <v>19.350000000000001</v>
      </c>
      <c r="D71" s="43" t="s">
        <v>1027</v>
      </c>
    </row>
    <row r="72" spans="1:4" ht="12.75" customHeight="1" x14ac:dyDescent="0.2">
      <c r="A72" s="14">
        <v>46044</v>
      </c>
      <c r="B72" s="11" t="s">
        <v>1133</v>
      </c>
      <c r="C72" s="24">
        <v>14304.36</v>
      </c>
      <c r="D72" s="43" t="s">
        <v>1027</v>
      </c>
    </row>
    <row r="73" spans="1:4" ht="12.75" customHeight="1" x14ac:dyDescent="0.2">
      <c r="A73" s="14">
        <v>46044</v>
      </c>
      <c r="B73" s="11" t="s">
        <v>1132</v>
      </c>
      <c r="C73" s="24">
        <v>17.350000000000001</v>
      </c>
      <c r="D73" s="43" t="s">
        <v>1027</v>
      </c>
    </row>
    <row r="74" spans="1:4" ht="12.75" customHeight="1" x14ac:dyDescent="0.2">
      <c r="A74" s="14">
        <v>46044</v>
      </c>
      <c r="B74" s="11" t="s">
        <v>1125</v>
      </c>
      <c r="C74" s="24">
        <v>3724.36</v>
      </c>
      <c r="D74" s="43" t="s">
        <v>1027</v>
      </c>
    </row>
    <row r="75" spans="1:4" ht="12.75" customHeight="1" x14ac:dyDescent="0.2">
      <c r="A75" s="14">
        <v>46044</v>
      </c>
      <c r="B75" s="11" t="s">
        <v>1132</v>
      </c>
      <c r="C75" s="24">
        <v>19.350000000000001</v>
      </c>
      <c r="D75" s="43" t="s">
        <v>1027</v>
      </c>
    </row>
    <row r="76" spans="1:4" ht="12.75" customHeight="1" x14ac:dyDescent="0.2">
      <c r="A76" s="14">
        <v>46044</v>
      </c>
      <c r="B76" s="11" t="s">
        <v>193</v>
      </c>
      <c r="C76" s="24">
        <v>4325.55</v>
      </c>
      <c r="D76" s="43" t="s">
        <v>992</v>
      </c>
    </row>
    <row r="77" spans="1:4" ht="12.75" customHeight="1" x14ac:dyDescent="0.2">
      <c r="A77" s="14">
        <v>46044</v>
      </c>
      <c r="B77" s="11" t="s">
        <v>194</v>
      </c>
      <c r="C77" s="24">
        <v>10000</v>
      </c>
      <c r="D77" s="43" t="s">
        <v>992</v>
      </c>
    </row>
    <row r="78" spans="1:4" ht="12.75" customHeight="1" x14ac:dyDescent="0.2">
      <c r="A78" s="14">
        <v>46044</v>
      </c>
      <c r="B78" s="11" t="s">
        <v>1134</v>
      </c>
      <c r="C78" s="24">
        <v>407.8</v>
      </c>
      <c r="D78" s="43" t="s">
        <v>1107</v>
      </c>
    </row>
    <row r="79" spans="1:4" ht="12.75" customHeight="1" x14ac:dyDescent="0.2">
      <c r="A79" s="14">
        <v>46044</v>
      </c>
      <c r="B79" s="11" t="s">
        <v>197</v>
      </c>
      <c r="C79" s="24">
        <v>1293.67</v>
      </c>
      <c r="D79" s="43" t="s">
        <v>1017</v>
      </c>
    </row>
    <row r="80" spans="1:4" ht="12.75" customHeight="1" x14ac:dyDescent="0.2">
      <c r="A80" s="14">
        <v>46044</v>
      </c>
      <c r="B80" s="11" t="s">
        <v>198</v>
      </c>
      <c r="C80" s="24">
        <v>116</v>
      </c>
      <c r="D80" s="43" t="s">
        <v>1017</v>
      </c>
    </row>
    <row r="81" spans="1:4" ht="12.75" customHeight="1" x14ac:dyDescent="0.2">
      <c r="A81" s="14">
        <v>46044</v>
      </c>
      <c r="B81" s="11" t="s">
        <v>199</v>
      </c>
      <c r="C81" s="24">
        <v>116</v>
      </c>
      <c r="D81" s="43" t="s">
        <v>1017</v>
      </c>
    </row>
    <row r="82" spans="1:4" ht="12.75" customHeight="1" x14ac:dyDescent="0.2">
      <c r="A82" s="14">
        <v>46044</v>
      </c>
      <c r="B82" s="11" t="s">
        <v>200</v>
      </c>
      <c r="C82" s="24">
        <v>695.94</v>
      </c>
      <c r="D82" s="43" t="s">
        <v>1017</v>
      </c>
    </row>
    <row r="83" spans="1:4" ht="12.75" customHeight="1" x14ac:dyDescent="0.2">
      <c r="A83" s="14">
        <v>46044</v>
      </c>
      <c r="B83" s="11" t="s">
        <v>201</v>
      </c>
      <c r="C83" s="24">
        <v>425</v>
      </c>
      <c r="D83" s="43" t="s">
        <v>1017</v>
      </c>
    </row>
    <row r="84" spans="1:4" ht="12.75" customHeight="1" x14ac:dyDescent="0.2">
      <c r="A84" s="14">
        <v>46044</v>
      </c>
      <c r="B84" s="11" t="s">
        <v>202</v>
      </c>
      <c r="C84" s="24">
        <v>233.24</v>
      </c>
      <c r="D84" s="43" t="s">
        <v>1017</v>
      </c>
    </row>
    <row r="85" spans="1:4" ht="12.75" customHeight="1" x14ac:dyDescent="0.2">
      <c r="A85" s="14">
        <v>46044</v>
      </c>
      <c r="B85" s="11" t="s">
        <v>203</v>
      </c>
      <c r="C85" s="24">
        <v>1368.51</v>
      </c>
      <c r="D85" s="43" t="s">
        <v>1017</v>
      </c>
    </row>
    <row r="86" spans="1:4" ht="12.75" customHeight="1" x14ac:dyDescent="0.2">
      <c r="A86" s="14">
        <v>46044</v>
      </c>
      <c r="B86" s="11" t="s">
        <v>204</v>
      </c>
      <c r="C86" s="24">
        <v>2200</v>
      </c>
      <c r="D86" s="43" t="s">
        <v>1017</v>
      </c>
    </row>
    <row r="87" spans="1:4" ht="12.75" customHeight="1" x14ac:dyDescent="0.2">
      <c r="A87" s="14">
        <v>46044</v>
      </c>
      <c r="B87" s="11" t="s">
        <v>205</v>
      </c>
      <c r="C87" s="24">
        <v>360</v>
      </c>
      <c r="D87" s="43" t="s">
        <v>1017</v>
      </c>
    </row>
    <row r="88" spans="1:4" ht="12.75" customHeight="1" x14ac:dyDescent="0.2">
      <c r="A88" s="14">
        <v>46044</v>
      </c>
      <c r="B88" s="11" t="s">
        <v>206</v>
      </c>
      <c r="C88" s="24">
        <v>2625</v>
      </c>
      <c r="D88" s="43" t="s">
        <v>1017</v>
      </c>
    </row>
    <row r="89" spans="1:4" ht="12.75" customHeight="1" x14ac:dyDescent="0.2">
      <c r="A89" s="14">
        <v>46044</v>
      </c>
      <c r="B89" s="11" t="s">
        <v>1120</v>
      </c>
      <c r="C89" s="24">
        <v>116</v>
      </c>
      <c r="D89" s="43" t="s">
        <v>1017</v>
      </c>
    </row>
    <row r="90" spans="1:4" ht="12.75" customHeight="1" x14ac:dyDescent="0.2">
      <c r="A90" s="14">
        <v>46044</v>
      </c>
      <c r="B90" s="11" t="s">
        <v>207</v>
      </c>
      <c r="C90" s="24">
        <v>35.700000000000003</v>
      </c>
      <c r="D90" s="43" t="s">
        <v>1017</v>
      </c>
    </row>
    <row r="91" spans="1:4" ht="12.75" customHeight="1" x14ac:dyDescent="0.2">
      <c r="A91" s="14">
        <v>46044</v>
      </c>
      <c r="B91" s="11" t="s">
        <v>208</v>
      </c>
      <c r="C91" s="24">
        <v>180</v>
      </c>
      <c r="D91" s="43" t="s">
        <v>1017</v>
      </c>
    </row>
    <row r="92" spans="1:4" ht="12.75" customHeight="1" x14ac:dyDescent="0.2">
      <c r="A92" s="14">
        <v>46044</v>
      </c>
      <c r="B92" s="11" t="s">
        <v>209</v>
      </c>
      <c r="C92" s="24">
        <v>116</v>
      </c>
      <c r="D92" s="43" t="s">
        <v>1017</v>
      </c>
    </row>
    <row r="93" spans="1:4" ht="12.75" customHeight="1" x14ac:dyDescent="0.2">
      <c r="A93" s="14">
        <v>46044</v>
      </c>
      <c r="B93" s="11" t="s">
        <v>1119</v>
      </c>
      <c r="C93" s="24">
        <v>569</v>
      </c>
      <c r="D93" s="43" t="s">
        <v>1017</v>
      </c>
    </row>
    <row r="94" spans="1:4" ht="12.75" customHeight="1" x14ac:dyDescent="0.2">
      <c r="A94" s="14">
        <v>46044</v>
      </c>
      <c r="B94" s="11" t="s">
        <v>210</v>
      </c>
      <c r="C94" s="24">
        <v>305</v>
      </c>
      <c r="D94" s="43" t="s">
        <v>1017</v>
      </c>
    </row>
    <row r="95" spans="1:4" ht="12.75" customHeight="1" x14ac:dyDescent="0.2">
      <c r="A95" s="14">
        <v>46044</v>
      </c>
      <c r="B95" s="11" t="s">
        <v>211</v>
      </c>
      <c r="C95" s="24">
        <v>116</v>
      </c>
      <c r="D95" s="43" t="s">
        <v>1017</v>
      </c>
    </row>
    <row r="96" spans="1:4" ht="12.75" customHeight="1" x14ac:dyDescent="0.2">
      <c r="A96" s="14">
        <v>46044</v>
      </c>
      <c r="B96" s="11" t="s">
        <v>212</v>
      </c>
      <c r="C96" s="24">
        <v>675.14</v>
      </c>
      <c r="D96" s="43" t="s">
        <v>1017</v>
      </c>
    </row>
    <row r="97" spans="1:4" ht="12.75" customHeight="1" x14ac:dyDescent="0.2">
      <c r="A97" s="14">
        <v>46044</v>
      </c>
      <c r="B97" s="11" t="s">
        <v>213</v>
      </c>
      <c r="C97" s="24">
        <v>1066.49</v>
      </c>
      <c r="D97" s="43" t="s">
        <v>1017</v>
      </c>
    </row>
    <row r="98" spans="1:4" ht="12.75" customHeight="1" x14ac:dyDescent="0.2">
      <c r="A98" s="14">
        <v>46044</v>
      </c>
      <c r="B98" s="11" t="s">
        <v>214</v>
      </c>
      <c r="C98" s="24">
        <v>150</v>
      </c>
      <c r="D98" s="43" t="s">
        <v>1017</v>
      </c>
    </row>
    <row r="99" spans="1:4" ht="12.75" customHeight="1" x14ac:dyDescent="0.2">
      <c r="A99" s="14">
        <v>46044</v>
      </c>
      <c r="B99" s="11" t="s">
        <v>215</v>
      </c>
      <c r="C99" s="24">
        <v>28.77</v>
      </c>
      <c r="D99" s="43" t="s">
        <v>1017</v>
      </c>
    </row>
    <row r="100" spans="1:4" ht="12.75" customHeight="1" x14ac:dyDescent="0.2">
      <c r="A100" s="14">
        <v>46044</v>
      </c>
      <c r="B100" s="11" t="s">
        <v>216</v>
      </c>
      <c r="C100" s="24">
        <v>227.24</v>
      </c>
      <c r="D100" s="43" t="s">
        <v>1017</v>
      </c>
    </row>
    <row r="101" spans="1:4" ht="12.75" customHeight="1" x14ac:dyDescent="0.2">
      <c r="A101" s="14">
        <v>46044</v>
      </c>
      <c r="B101" s="11" t="s">
        <v>217</v>
      </c>
      <c r="C101" s="24">
        <v>116</v>
      </c>
      <c r="D101" s="43" t="s">
        <v>1017</v>
      </c>
    </row>
    <row r="102" spans="1:4" ht="12.75" customHeight="1" x14ac:dyDescent="0.2">
      <c r="A102" s="14">
        <v>46045</v>
      </c>
      <c r="B102" s="11" t="s">
        <v>102</v>
      </c>
      <c r="C102" s="24">
        <v>632686.43999999994</v>
      </c>
      <c r="D102" s="43" t="s">
        <v>988</v>
      </c>
    </row>
    <row r="103" spans="1:4" ht="12.75" customHeight="1" x14ac:dyDescent="0.2">
      <c r="A103" s="14">
        <v>46050</v>
      </c>
      <c r="B103" s="11" t="s">
        <v>221</v>
      </c>
      <c r="C103" s="24">
        <v>14049.12</v>
      </c>
      <c r="D103" s="43" t="s">
        <v>1002</v>
      </c>
    </row>
    <row r="104" spans="1:4" ht="12.75" customHeight="1" x14ac:dyDescent="0.2">
      <c r="A104" s="14">
        <v>46050</v>
      </c>
      <c r="B104" s="11" t="s">
        <v>222</v>
      </c>
      <c r="C104" s="24">
        <v>1901.06</v>
      </c>
      <c r="D104" s="43" t="s">
        <v>1095</v>
      </c>
    </row>
    <row r="105" spans="1:4" ht="12.75" customHeight="1" x14ac:dyDescent="0.2">
      <c r="A105" s="14">
        <v>46050</v>
      </c>
      <c r="B105" s="11" t="s">
        <v>90</v>
      </c>
      <c r="C105" s="24">
        <v>2233.1</v>
      </c>
      <c r="D105" s="43" t="s">
        <v>993</v>
      </c>
    </row>
    <row r="106" spans="1:4" ht="12.75" customHeight="1" x14ac:dyDescent="0.2">
      <c r="A106" s="14">
        <v>46050</v>
      </c>
      <c r="B106" s="11" t="s">
        <v>223</v>
      </c>
      <c r="C106" s="24">
        <v>30086.3</v>
      </c>
      <c r="D106" s="43" t="s">
        <v>993</v>
      </c>
    </row>
    <row r="107" spans="1:4" ht="12.75" customHeight="1" x14ac:dyDescent="0.2">
      <c r="A107" s="14">
        <v>46050</v>
      </c>
      <c r="B107" s="11" t="s">
        <v>224</v>
      </c>
      <c r="C107" s="24">
        <v>3741.11</v>
      </c>
      <c r="D107" s="43" t="s">
        <v>994</v>
      </c>
    </row>
    <row r="108" spans="1:4" ht="12.75" customHeight="1" x14ac:dyDescent="0.2">
      <c r="A108" s="14">
        <v>46050</v>
      </c>
      <c r="B108" s="11" t="s">
        <v>41</v>
      </c>
      <c r="C108" s="24">
        <v>186.08</v>
      </c>
      <c r="D108" s="43" t="s">
        <v>1024</v>
      </c>
    </row>
    <row r="109" spans="1:4" ht="12.75" customHeight="1" x14ac:dyDescent="0.2">
      <c r="A109" s="14">
        <v>46050</v>
      </c>
      <c r="B109" s="11" t="s">
        <v>58</v>
      </c>
      <c r="C109" s="24">
        <v>529.77</v>
      </c>
      <c r="D109" s="43" t="s">
        <v>995</v>
      </c>
    </row>
    <row r="110" spans="1:4" ht="12.75" customHeight="1" x14ac:dyDescent="0.2">
      <c r="A110" s="14">
        <v>46050</v>
      </c>
      <c r="B110" s="11" t="s">
        <v>60</v>
      </c>
      <c r="C110" s="24">
        <v>4548</v>
      </c>
      <c r="D110" s="43" t="s">
        <v>1014</v>
      </c>
    </row>
    <row r="111" spans="1:4" ht="12.75" customHeight="1" x14ac:dyDescent="0.2">
      <c r="A111" s="14">
        <v>46050</v>
      </c>
      <c r="B111" s="11" t="s">
        <v>225</v>
      </c>
      <c r="C111" s="24">
        <v>572</v>
      </c>
      <c r="D111" s="43" t="s">
        <v>996</v>
      </c>
    </row>
    <row r="112" spans="1:4" ht="12.75" customHeight="1" x14ac:dyDescent="0.2">
      <c r="A112" s="14">
        <v>46050</v>
      </c>
      <c r="B112" s="11" t="s">
        <v>226</v>
      </c>
      <c r="C112" s="24">
        <v>592.78</v>
      </c>
      <c r="D112" s="43" t="s">
        <v>997</v>
      </c>
    </row>
    <row r="113" spans="1:4" ht="12.75" customHeight="1" x14ac:dyDescent="0.2">
      <c r="A113" s="14">
        <v>46050</v>
      </c>
      <c r="B113" s="11" t="s">
        <v>227</v>
      </c>
      <c r="C113" s="24">
        <v>8193.9699999999993</v>
      </c>
      <c r="D113" s="43" t="s">
        <v>993</v>
      </c>
    </row>
    <row r="114" spans="1:4" ht="12.75" customHeight="1" x14ac:dyDescent="0.2">
      <c r="A114" s="14">
        <v>46050</v>
      </c>
      <c r="B114" s="11" t="s">
        <v>228</v>
      </c>
      <c r="C114" s="24">
        <v>16590</v>
      </c>
      <c r="D114" s="43" t="s">
        <v>1003</v>
      </c>
    </row>
    <row r="115" spans="1:4" ht="12.75" customHeight="1" x14ac:dyDescent="0.2">
      <c r="A115" s="14">
        <v>46050</v>
      </c>
      <c r="B115" s="11" t="s">
        <v>229</v>
      </c>
      <c r="C115" s="24">
        <v>11605.36</v>
      </c>
      <c r="D115" s="43" t="s">
        <v>1014</v>
      </c>
    </row>
    <row r="116" spans="1:4" ht="12.75" customHeight="1" x14ac:dyDescent="0.2">
      <c r="A116" s="14">
        <v>46050</v>
      </c>
      <c r="B116" s="11" t="s">
        <v>230</v>
      </c>
      <c r="C116" s="24">
        <v>2982.11</v>
      </c>
      <c r="D116" s="43" t="s">
        <v>993</v>
      </c>
    </row>
    <row r="117" spans="1:4" ht="12.75" customHeight="1" x14ac:dyDescent="0.2">
      <c r="A117" s="14">
        <v>46050</v>
      </c>
      <c r="B117" s="11" t="s">
        <v>59</v>
      </c>
      <c r="C117" s="24">
        <v>447.65</v>
      </c>
      <c r="D117" s="43" t="s">
        <v>995</v>
      </c>
    </row>
    <row r="118" spans="1:4" ht="12.75" customHeight="1" x14ac:dyDescent="0.2">
      <c r="A118" s="14">
        <v>46050</v>
      </c>
      <c r="B118" s="11" t="s">
        <v>30</v>
      </c>
      <c r="C118" s="24">
        <v>28.94</v>
      </c>
      <c r="D118" s="43" t="s">
        <v>1004</v>
      </c>
    </row>
    <row r="119" spans="1:4" ht="12.75" customHeight="1" x14ac:dyDescent="0.2">
      <c r="A119" s="14">
        <v>46050</v>
      </c>
      <c r="B119" s="11" t="s">
        <v>86</v>
      </c>
      <c r="C119" s="24">
        <v>11293.48</v>
      </c>
      <c r="D119" s="43" t="s">
        <v>998</v>
      </c>
    </row>
    <row r="120" spans="1:4" ht="12.75" customHeight="1" x14ac:dyDescent="0.2">
      <c r="A120" s="14">
        <v>46050</v>
      </c>
      <c r="B120" s="11" t="s">
        <v>231</v>
      </c>
      <c r="C120" s="24">
        <v>12150</v>
      </c>
      <c r="D120" s="43" t="s">
        <v>990</v>
      </c>
    </row>
    <row r="121" spans="1:4" ht="12.75" customHeight="1" x14ac:dyDescent="0.2">
      <c r="A121" s="14">
        <v>46050</v>
      </c>
      <c r="B121" s="11" t="s">
        <v>47</v>
      </c>
      <c r="C121" s="24">
        <v>3000000</v>
      </c>
      <c r="D121" s="43" t="s">
        <v>999</v>
      </c>
    </row>
    <row r="122" spans="1:4" ht="12.75" customHeight="1" x14ac:dyDescent="0.2">
      <c r="A122" s="14">
        <v>46050</v>
      </c>
      <c r="B122" s="11" t="s">
        <v>232</v>
      </c>
      <c r="C122" s="24">
        <v>700</v>
      </c>
      <c r="D122" s="43" t="s">
        <v>1000</v>
      </c>
    </row>
    <row r="123" spans="1:4" ht="12.75" customHeight="1" x14ac:dyDescent="0.2">
      <c r="A123" s="14">
        <v>46050</v>
      </c>
      <c r="B123" s="11" t="s">
        <v>233</v>
      </c>
      <c r="C123" s="24">
        <v>5083990.3499999996</v>
      </c>
      <c r="D123" s="43" t="s">
        <v>1001</v>
      </c>
    </row>
    <row r="124" spans="1:4" ht="12.75" customHeight="1" x14ac:dyDescent="0.2">
      <c r="A124" s="14">
        <v>46050</v>
      </c>
      <c r="B124" s="11" t="s">
        <v>27</v>
      </c>
      <c r="C124" s="24">
        <v>2651.6</v>
      </c>
      <c r="D124" s="43" t="s">
        <v>1002</v>
      </c>
    </row>
    <row r="125" spans="1:4" ht="12.75" customHeight="1" x14ac:dyDescent="0.2">
      <c r="A125" s="14">
        <v>46050</v>
      </c>
      <c r="B125" s="11" t="s">
        <v>234</v>
      </c>
      <c r="C125" s="24">
        <v>3040</v>
      </c>
      <c r="D125" s="43" t="s">
        <v>992</v>
      </c>
    </row>
    <row r="126" spans="1:4" ht="12.75" customHeight="1" x14ac:dyDescent="0.2">
      <c r="A126" s="14">
        <v>46050</v>
      </c>
      <c r="B126" s="11" t="s">
        <v>63</v>
      </c>
      <c r="C126" s="24">
        <v>7926.6</v>
      </c>
      <c r="D126" s="43" t="s">
        <v>990</v>
      </c>
    </row>
    <row r="127" spans="1:4" ht="12.75" customHeight="1" x14ac:dyDescent="0.2">
      <c r="A127" s="14">
        <v>46050</v>
      </c>
      <c r="B127" s="11" t="s">
        <v>235</v>
      </c>
      <c r="C127" s="24">
        <v>53900</v>
      </c>
      <c r="D127" s="43" t="s">
        <v>1003</v>
      </c>
    </row>
    <row r="128" spans="1:4" ht="12.75" customHeight="1" x14ac:dyDescent="0.2">
      <c r="A128" s="14">
        <v>46050</v>
      </c>
      <c r="B128" s="11" t="s">
        <v>236</v>
      </c>
      <c r="C128" s="24">
        <v>1120</v>
      </c>
      <c r="D128" s="43" t="s">
        <v>991</v>
      </c>
    </row>
    <row r="129" spans="1:4" ht="12.75" customHeight="1" x14ac:dyDescent="0.2">
      <c r="A129" s="14">
        <v>46050</v>
      </c>
      <c r="B129" s="11" t="s">
        <v>237</v>
      </c>
      <c r="C129" s="24">
        <v>651.76</v>
      </c>
      <c r="D129" s="43" t="s">
        <v>1004</v>
      </c>
    </row>
    <row r="130" spans="1:4" ht="12.75" customHeight="1" x14ac:dyDescent="0.2">
      <c r="A130" s="14">
        <v>46050</v>
      </c>
      <c r="B130" s="11" t="s">
        <v>238</v>
      </c>
      <c r="C130" s="24">
        <v>2775</v>
      </c>
      <c r="D130" s="43" t="s">
        <v>1002</v>
      </c>
    </row>
    <row r="131" spans="1:4" ht="12.75" customHeight="1" x14ac:dyDescent="0.2">
      <c r="A131" s="14">
        <v>46050</v>
      </c>
      <c r="B131" s="11" t="s">
        <v>239</v>
      </c>
      <c r="C131" s="24">
        <v>22500</v>
      </c>
      <c r="D131" s="43" t="s">
        <v>1025</v>
      </c>
    </row>
    <row r="132" spans="1:4" ht="12.75" customHeight="1" x14ac:dyDescent="0.2">
      <c r="A132" s="14">
        <v>46050</v>
      </c>
      <c r="B132" s="11" t="s">
        <v>240</v>
      </c>
      <c r="C132" s="24">
        <v>4000.2</v>
      </c>
      <c r="D132" s="43" t="s">
        <v>1005</v>
      </c>
    </row>
    <row r="133" spans="1:4" ht="12.75" customHeight="1" x14ac:dyDescent="0.2">
      <c r="A133" s="14">
        <v>46050</v>
      </c>
      <c r="B133" s="11" t="s">
        <v>241</v>
      </c>
      <c r="C133" s="24">
        <v>82133.2</v>
      </c>
      <c r="D133" s="43" t="s">
        <v>1001</v>
      </c>
    </row>
    <row r="134" spans="1:4" ht="12.75" customHeight="1" x14ac:dyDescent="0.2">
      <c r="A134" s="14">
        <v>46050</v>
      </c>
      <c r="B134" s="11" t="s">
        <v>242</v>
      </c>
      <c r="C134" s="24">
        <v>17.75</v>
      </c>
      <c r="D134" s="43" t="s">
        <v>995</v>
      </c>
    </row>
    <row r="135" spans="1:4" ht="12.75" customHeight="1" x14ac:dyDescent="0.2">
      <c r="A135" s="14">
        <v>46050</v>
      </c>
      <c r="B135" s="11" t="s">
        <v>243</v>
      </c>
      <c r="C135" s="24">
        <v>6128</v>
      </c>
      <c r="D135" s="43" t="s">
        <v>1026</v>
      </c>
    </row>
    <row r="136" spans="1:4" ht="12.75" customHeight="1" x14ac:dyDescent="0.2">
      <c r="A136" s="14">
        <v>46050</v>
      </c>
      <c r="B136" s="11" t="s">
        <v>244</v>
      </c>
      <c r="C136" s="24">
        <v>1595.29</v>
      </c>
      <c r="D136" s="43" t="s">
        <v>1018</v>
      </c>
    </row>
    <row r="137" spans="1:4" ht="12.75" customHeight="1" x14ac:dyDescent="0.2">
      <c r="A137" s="14">
        <v>46050</v>
      </c>
      <c r="B137" s="11" t="s">
        <v>813</v>
      </c>
      <c r="C137" s="24">
        <v>5672002.2699999996</v>
      </c>
      <c r="D137" s="43" t="s">
        <v>1001</v>
      </c>
    </row>
    <row r="138" spans="1:4" ht="12.75" customHeight="1" x14ac:dyDescent="0.2">
      <c r="A138" s="14">
        <v>46050</v>
      </c>
      <c r="B138" s="11" t="s">
        <v>1118</v>
      </c>
      <c r="C138" s="24">
        <v>5</v>
      </c>
      <c r="D138" s="43" t="s">
        <v>1017</v>
      </c>
    </row>
    <row r="139" spans="1:4" ht="12.75" customHeight="1" x14ac:dyDescent="0.2">
      <c r="A139" s="14">
        <v>46050</v>
      </c>
      <c r="B139" s="11" t="s">
        <v>245</v>
      </c>
      <c r="C139" s="24">
        <v>116</v>
      </c>
      <c r="D139" s="43" t="s">
        <v>1017</v>
      </c>
    </row>
    <row r="140" spans="1:4" ht="12.75" customHeight="1" x14ac:dyDescent="0.2">
      <c r="A140" s="14">
        <v>46050</v>
      </c>
      <c r="B140" s="11" t="s">
        <v>246</v>
      </c>
      <c r="C140" s="24">
        <v>110</v>
      </c>
      <c r="D140" s="43" t="s">
        <v>1017</v>
      </c>
    </row>
    <row r="141" spans="1:4" ht="12.75" customHeight="1" x14ac:dyDescent="0.2">
      <c r="A141" s="14">
        <v>46050</v>
      </c>
      <c r="B141" s="11" t="s">
        <v>247</v>
      </c>
      <c r="C141" s="24">
        <v>116</v>
      </c>
      <c r="D141" s="43" t="s">
        <v>1017</v>
      </c>
    </row>
    <row r="142" spans="1:4" ht="12.75" customHeight="1" x14ac:dyDescent="0.2">
      <c r="A142" s="14">
        <v>46050</v>
      </c>
      <c r="B142" s="11" t="s">
        <v>248</v>
      </c>
      <c r="C142" s="24">
        <v>116</v>
      </c>
      <c r="D142" s="43" t="s">
        <v>1017</v>
      </c>
    </row>
    <row r="143" spans="1:4" ht="12.75" customHeight="1" x14ac:dyDescent="0.2">
      <c r="A143" s="14">
        <v>46050</v>
      </c>
      <c r="B143" s="11" t="s">
        <v>249</v>
      </c>
      <c r="C143" s="24">
        <v>850</v>
      </c>
      <c r="D143" s="43" t="s">
        <v>1017</v>
      </c>
    </row>
    <row r="144" spans="1:4" ht="12.75" customHeight="1" x14ac:dyDescent="0.2">
      <c r="A144" s="14">
        <v>46050</v>
      </c>
      <c r="B144" s="11" t="s">
        <v>250</v>
      </c>
      <c r="C144" s="24">
        <v>1849.44</v>
      </c>
      <c r="D144" s="43" t="s">
        <v>1017</v>
      </c>
    </row>
    <row r="145" spans="1:4" ht="12.75" customHeight="1" x14ac:dyDescent="0.2">
      <c r="A145" s="14">
        <v>46050</v>
      </c>
      <c r="B145" s="11" t="s">
        <v>251</v>
      </c>
      <c r="C145" s="24">
        <v>150</v>
      </c>
      <c r="D145" s="43" t="s">
        <v>1017</v>
      </c>
    </row>
    <row r="146" spans="1:4" ht="12.75" customHeight="1" x14ac:dyDescent="0.2">
      <c r="A146" s="14">
        <v>46050</v>
      </c>
      <c r="B146" s="11" t="s">
        <v>252</v>
      </c>
      <c r="C146" s="24">
        <v>2515.66</v>
      </c>
      <c r="D146" s="43" t="s">
        <v>1017</v>
      </c>
    </row>
    <row r="147" spans="1:4" ht="12.75" customHeight="1" x14ac:dyDescent="0.2">
      <c r="A147" s="14">
        <v>46050</v>
      </c>
      <c r="B147" s="11" t="s">
        <v>253</v>
      </c>
      <c r="C147" s="24">
        <v>114.18</v>
      </c>
      <c r="D147" s="43" t="s">
        <v>1017</v>
      </c>
    </row>
    <row r="148" spans="1:4" ht="12.75" customHeight="1" x14ac:dyDescent="0.2">
      <c r="A148" s="14">
        <v>46050</v>
      </c>
      <c r="B148" s="11" t="s">
        <v>254</v>
      </c>
      <c r="C148" s="24">
        <v>999</v>
      </c>
      <c r="D148" s="43" t="s">
        <v>1017</v>
      </c>
    </row>
    <row r="149" spans="1:4" ht="12.75" customHeight="1" x14ac:dyDescent="0.2">
      <c r="A149" s="14">
        <v>46050</v>
      </c>
      <c r="B149" s="11" t="s">
        <v>255</v>
      </c>
      <c r="C149" s="24">
        <v>110</v>
      </c>
      <c r="D149" s="43" t="s">
        <v>1017</v>
      </c>
    </row>
    <row r="150" spans="1:4" ht="12.75" customHeight="1" x14ac:dyDescent="0.2">
      <c r="A150" s="14">
        <v>46050</v>
      </c>
      <c r="B150" s="11" t="s">
        <v>256</v>
      </c>
      <c r="C150" s="24">
        <v>466.83</v>
      </c>
      <c r="D150" s="43" t="s">
        <v>1017</v>
      </c>
    </row>
    <row r="151" spans="1:4" ht="12.75" customHeight="1" x14ac:dyDescent="0.2">
      <c r="A151" s="14">
        <v>46050</v>
      </c>
      <c r="B151" s="11" t="s">
        <v>206</v>
      </c>
      <c r="C151" s="24">
        <v>200</v>
      </c>
      <c r="D151" s="43" t="s">
        <v>1017</v>
      </c>
    </row>
    <row r="152" spans="1:4" ht="12.75" customHeight="1" x14ac:dyDescent="0.2">
      <c r="A152" s="14">
        <v>46050</v>
      </c>
      <c r="B152" s="11" t="s">
        <v>257</v>
      </c>
      <c r="C152" s="24">
        <v>4062.5</v>
      </c>
      <c r="D152" s="43" t="s">
        <v>1017</v>
      </c>
    </row>
    <row r="153" spans="1:4" ht="12.75" customHeight="1" x14ac:dyDescent="0.2">
      <c r="A153" s="14">
        <v>46050</v>
      </c>
      <c r="B153" s="11" t="s">
        <v>258</v>
      </c>
      <c r="C153" s="24">
        <v>300</v>
      </c>
      <c r="D153" s="43" t="s">
        <v>1017</v>
      </c>
    </row>
    <row r="154" spans="1:4" ht="12.75" customHeight="1" x14ac:dyDescent="0.2">
      <c r="A154" s="14">
        <v>46050</v>
      </c>
      <c r="B154" s="11" t="s">
        <v>259</v>
      </c>
      <c r="C154" s="24">
        <v>300</v>
      </c>
      <c r="D154" s="43" t="s">
        <v>1017</v>
      </c>
    </row>
    <row r="155" spans="1:4" ht="12.75" customHeight="1" x14ac:dyDescent="0.2">
      <c r="A155" s="14">
        <v>46050</v>
      </c>
      <c r="B155" s="11" t="s">
        <v>205</v>
      </c>
      <c r="C155" s="24">
        <v>300</v>
      </c>
      <c r="D155" s="43" t="s">
        <v>1017</v>
      </c>
    </row>
    <row r="156" spans="1:4" ht="12.75" customHeight="1" x14ac:dyDescent="0.2">
      <c r="A156" s="14">
        <v>46051</v>
      </c>
      <c r="B156" s="11" t="s">
        <v>102</v>
      </c>
      <c r="C156" s="24">
        <v>585571.15</v>
      </c>
      <c r="D156" s="43" t="s">
        <v>988</v>
      </c>
    </row>
    <row r="157" spans="1:4" ht="12.75" customHeight="1" x14ac:dyDescent="0.2">
      <c r="A157" s="14"/>
      <c r="B157" s="11"/>
      <c r="C157" s="24"/>
      <c r="D157" s="11"/>
    </row>
    <row r="158" spans="1:4" x14ac:dyDescent="0.2">
      <c r="A158" s="22"/>
      <c r="B158" s="21"/>
      <c r="C158" s="37"/>
      <c r="D158" s="20"/>
    </row>
    <row r="159" spans="1:4" x14ac:dyDescent="0.2">
      <c r="A159" s="22"/>
      <c r="B159" s="42" t="s">
        <v>11</v>
      </c>
      <c r="C159" s="29">
        <f>SUM(C50:C158)</f>
        <v>21158512.189999994</v>
      </c>
      <c r="D159" s="20"/>
    </row>
    <row r="160" spans="1:4" x14ac:dyDescent="0.2">
      <c r="A160" s="22"/>
      <c r="B160" s="21"/>
      <c r="C160" s="37"/>
      <c r="D160" s="20"/>
    </row>
    <row r="161" spans="1:4" x14ac:dyDescent="0.2">
      <c r="A161" s="22"/>
      <c r="B161" s="21"/>
      <c r="C161" s="37"/>
      <c r="D161" s="20"/>
    </row>
    <row r="162" spans="1:4" x14ac:dyDescent="0.2">
      <c r="A162" s="14">
        <v>46056</v>
      </c>
      <c r="B162" s="11" t="s">
        <v>17</v>
      </c>
      <c r="C162" s="40">
        <v>971021.28</v>
      </c>
      <c r="D162" s="43" t="s">
        <v>1021</v>
      </c>
    </row>
    <row r="163" spans="1:4" x14ac:dyDescent="0.2">
      <c r="A163" s="14">
        <v>46057</v>
      </c>
      <c r="B163" s="11" t="s">
        <v>58</v>
      </c>
      <c r="C163" s="40">
        <v>1839.02</v>
      </c>
      <c r="D163" s="43" t="s">
        <v>995</v>
      </c>
    </row>
    <row r="164" spans="1:4" x14ac:dyDescent="0.2">
      <c r="A164" s="14">
        <v>46057</v>
      </c>
      <c r="B164" s="11" t="s">
        <v>221</v>
      </c>
      <c r="C164" s="40">
        <v>23310.06</v>
      </c>
      <c r="D164" s="43" t="s">
        <v>1002</v>
      </c>
    </row>
    <row r="165" spans="1:4" x14ac:dyDescent="0.2">
      <c r="A165" s="14">
        <v>46057</v>
      </c>
      <c r="B165" s="11" t="s">
        <v>314</v>
      </c>
      <c r="C165" s="40">
        <v>1000</v>
      </c>
      <c r="D165" s="43" t="s">
        <v>1006</v>
      </c>
    </row>
    <row r="166" spans="1:4" x14ac:dyDescent="0.2">
      <c r="A166" s="14">
        <v>46057</v>
      </c>
      <c r="B166" s="11" t="s">
        <v>59</v>
      </c>
      <c r="C166" s="40">
        <v>742.27</v>
      </c>
      <c r="D166" s="43" t="s">
        <v>995</v>
      </c>
    </row>
    <row r="167" spans="1:4" x14ac:dyDescent="0.2">
      <c r="A167" s="14">
        <v>46057</v>
      </c>
      <c r="B167" s="11" t="s">
        <v>315</v>
      </c>
      <c r="C167" s="40">
        <v>2351.8000000000002</v>
      </c>
      <c r="D167" s="43" t="s">
        <v>994</v>
      </c>
    </row>
    <row r="168" spans="1:4" x14ac:dyDescent="0.2">
      <c r="A168" s="14">
        <v>46057</v>
      </c>
      <c r="B168" s="11" t="s">
        <v>86</v>
      </c>
      <c r="C168" s="40">
        <v>5627.88</v>
      </c>
      <c r="D168" s="43" t="s">
        <v>998</v>
      </c>
    </row>
    <row r="169" spans="1:4" x14ac:dyDescent="0.2">
      <c r="A169" s="14">
        <v>46057</v>
      </c>
      <c r="B169" s="11" t="s">
        <v>42</v>
      </c>
      <c r="C169" s="40">
        <v>1841.16</v>
      </c>
      <c r="D169" s="43" t="s">
        <v>1028</v>
      </c>
    </row>
    <row r="170" spans="1:4" x14ac:dyDescent="0.2">
      <c r="A170" s="14">
        <v>46057</v>
      </c>
      <c r="B170" s="11" t="s">
        <v>226</v>
      </c>
      <c r="C170" s="40">
        <v>368.7</v>
      </c>
      <c r="D170" s="43" t="s">
        <v>997</v>
      </c>
    </row>
    <row r="171" spans="1:4" x14ac:dyDescent="0.2">
      <c r="A171" s="14">
        <v>46057</v>
      </c>
      <c r="B171" s="11" t="s">
        <v>316</v>
      </c>
      <c r="C171" s="40">
        <v>3700</v>
      </c>
      <c r="D171" s="43" t="s">
        <v>1006</v>
      </c>
    </row>
    <row r="172" spans="1:4" x14ac:dyDescent="0.2">
      <c r="A172" s="14">
        <v>46057</v>
      </c>
      <c r="B172" s="11" t="s">
        <v>317</v>
      </c>
      <c r="C172" s="40">
        <v>8240.4</v>
      </c>
      <c r="D172" s="43" t="s">
        <v>1014</v>
      </c>
    </row>
    <row r="173" spans="1:4" x14ac:dyDescent="0.2">
      <c r="A173" s="14">
        <v>46057</v>
      </c>
      <c r="B173" s="11" t="s">
        <v>318</v>
      </c>
      <c r="C173" s="40">
        <v>22048</v>
      </c>
      <c r="D173" s="43" t="s">
        <v>992</v>
      </c>
    </row>
    <row r="174" spans="1:4" x14ac:dyDescent="0.2">
      <c r="A174" s="14">
        <v>46057</v>
      </c>
      <c r="B174" s="11" t="s">
        <v>319</v>
      </c>
      <c r="C174" s="40">
        <v>669.15</v>
      </c>
      <c r="D174" s="43" t="s">
        <v>997</v>
      </c>
    </row>
    <row r="175" spans="1:4" x14ac:dyDescent="0.2">
      <c r="A175" s="14">
        <v>46057</v>
      </c>
      <c r="B175" s="11" t="s">
        <v>827</v>
      </c>
      <c r="C175" s="40">
        <v>4866.6000000000004</v>
      </c>
      <c r="D175" s="43" t="s">
        <v>1022</v>
      </c>
    </row>
    <row r="176" spans="1:4" x14ac:dyDescent="0.2">
      <c r="A176" s="14">
        <v>46057</v>
      </c>
      <c r="B176" s="11" t="s">
        <v>38</v>
      </c>
      <c r="C176" s="40">
        <v>3150</v>
      </c>
      <c r="D176" s="43" t="s">
        <v>1029</v>
      </c>
    </row>
    <row r="177" spans="1:4" x14ac:dyDescent="0.2">
      <c r="A177" s="14">
        <v>46057</v>
      </c>
      <c r="B177" s="11" t="s">
        <v>1126</v>
      </c>
      <c r="C177" s="40">
        <v>261.87</v>
      </c>
      <c r="D177" s="43" t="s">
        <v>1027</v>
      </c>
    </row>
    <row r="178" spans="1:4" x14ac:dyDescent="0.2">
      <c r="A178" s="14">
        <v>46057</v>
      </c>
      <c r="B178" s="11" t="s">
        <v>320</v>
      </c>
      <c r="C178" s="40">
        <v>762.8</v>
      </c>
      <c r="D178" s="43" t="s">
        <v>995</v>
      </c>
    </row>
    <row r="179" spans="1:4" x14ac:dyDescent="0.2">
      <c r="A179" s="14">
        <v>46057</v>
      </c>
      <c r="B179" s="11" t="s">
        <v>321</v>
      </c>
      <c r="C179" s="40">
        <v>27127.59</v>
      </c>
      <c r="D179" s="43" t="s">
        <v>1030</v>
      </c>
    </row>
    <row r="180" spans="1:4" x14ac:dyDescent="0.2">
      <c r="A180" s="14">
        <v>46057</v>
      </c>
      <c r="B180" s="11" t="s">
        <v>322</v>
      </c>
      <c r="C180" s="40">
        <v>3295.77</v>
      </c>
      <c r="D180" s="43" t="s">
        <v>1031</v>
      </c>
    </row>
    <row r="181" spans="1:4" x14ac:dyDescent="0.2">
      <c r="A181" s="14">
        <v>46057</v>
      </c>
      <c r="B181" s="11" t="s">
        <v>323</v>
      </c>
      <c r="C181" s="40">
        <v>610</v>
      </c>
      <c r="D181" s="43" t="s">
        <v>1006</v>
      </c>
    </row>
    <row r="182" spans="1:4" x14ac:dyDescent="0.2">
      <c r="A182" s="14">
        <v>46057</v>
      </c>
      <c r="B182" s="11" t="s">
        <v>230</v>
      </c>
      <c r="C182" s="40">
        <v>0.5</v>
      </c>
      <c r="D182" s="43" t="s">
        <v>993</v>
      </c>
    </row>
    <row r="183" spans="1:4" x14ac:dyDescent="0.2">
      <c r="A183" s="14">
        <v>46057</v>
      </c>
      <c r="B183" s="11" t="s">
        <v>324</v>
      </c>
      <c r="C183" s="40">
        <v>148755.47</v>
      </c>
      <c r="D183" s="43" t="s">
        <v>992</v>
      </c>
    </row>
    <row r="184" spans="1:4" x14ac:dyDescent="0.2">
      <c r="A184" s="14">
        <v>46057</v>
      </c>
      <c r="B184" s="11" t="s">
        <v>325</v>
      </c>
      <c r="C184" s="40">
        <v>1895</v>
      </c>
      <c r="D184" s="43" t="s">
        <v>1032</v>
      </c>
    </row>
    <row r="185" spans="1:4" x14ac:dyDescent="0.2">
      <c r="A185" s="14">
        <v>46057</v>
      </c>
      <c r="B185" s="11" t="s">
        <v>326</v>
      </c>
      <c r="C185" s="40">
        <v>1568.76</v>
      </c>
      <c r="D185" s="43" t="s">
        <v>1004</v>
      </c>
    </row>
    <row r="186" spans="1:4" x14ac:dyDescent="0.2">
      <c r="A186" s="14">
        <v>46057</v>
      </c>
      <c r="B186" s="11" t="s">
        <v>1135</v>
      </c>
      <c r="C186" s="40">
        <v>64.12</v>
      </c>
      <c r="D186" s="43" t="s">
        <v>1027</v>
      </c>
    </row>
    <row r="187" spans="1:4" x14ac:dyDescent="0.2">
      <c r="A187" s="14">
        <v>46057</v>
      </c>
      <c r="B187" s="11" t="s">
        <v>327</v>
      </c>
      <c r="C187" s="40">
        <v>1386.5</v>
      </c>
      <c r="D187" s="43" t="s">
        <v>1014</v>
      </c>
    </row>
    <row r="188" spans="1:4" x14ac:dyDescent="0.2">
      <c r="A188" s="14">
        <v>46057</v>
      </c>
      <c r="B188" s="11" t="s">
        <v>34</v>
      </c>
      <c r="C188" s="40">
        <v>9388</v>
      </c>
      <c r="D188" s="43" t="s">
        <v>1009</v>
      </c>
    </row>
    <row r="189" spans="1:4" x14ac:dyDescent="0.2">
      <c r="A189" s="14">
        <v>46057</v>
      </c>
      <c r="B189" s="11" t="s">
        <v>328</v>
      </c>
      <c r="C189" s="40">
        <v>5019</v>
      </c>
      <c r="D189" s="43" t="s">
        <v>1011</v>
      </c>
    </row>
    <row r="190" spans="1:4" x14ac:dyDescent="0.2">
      <c r="A190" s="14">
        <v>46057</v>
      </c>
      <c r="B190" s="11" t="s">
        <v>329</v>
      </c>
      <c r="C190" s="40">
        <v>6660.5</v>
      </c>
      <c r="D190" s="43" t="s">
        <v>1033</v>
      </c>
    </row>
    <row r="191" spans="1:4" x14ac:dyDescent="0.2">
      <c r="A191" s="14">
        <v>46057</v>
      </c>
      <c r="B191" s="11" t="s">
        <v>330</v>
      </c>
      <c r="C191" s="40">
        <v>18165.689999999999</v>
      </c>
      <c r="D191" s="43" t="s">
        <v>1034</v>
      </c>
    </row>
    <row r="192" spans="1:4" x14ac:dyDescent="0.2">
      <c r="A192" s="14">
        <v>46057</v>
      </c>
      <c r="B192" s="11" t="s">
        <v>331</v>
      </c>
      <c r="C192" s="40">
        <v>23550</v>
      </c>
      <c r="D192" s="43" t="s">
        <v>1003</v>
      </c>
    </row>
    <row r="193" spans="1:4" x14ac:dyDescent="0.2">
      <c r="A193" s="14">
        <v>46057</v>
      </c>
      <c r="B193" s="11" t="s">
        <v>37</v>
      </c>
      <c r="C193" s="40">
        <v>18738.39</v>
      </c>
      <c r="D193" s="43" t="s">
        <v>989</v>
      </c>
    </row>
    <row r="194" spans="1:4" x14ac:dyDescent="0.2">
      <c r="A194" s="14">
        <v>46057</v>
      </c>
      <c r="B194" s="11" t="s">
        <v>1136</v>
      </c>
      <c r="C194" s="40">
        <v>279235.88</v>
      </c>
      <c r="D194" s="43" t="s">
        <v>1027</v>
      </c>
    </row>
    <row r="195" spans="1:4" x14ac:dyDescent="0.2">
      <c r="A195" s="14">
        <v>46057</v>
      </c>
      <c r="B195" s="11" t="s">
        <v>1131</v>
      </c>
      <c r="C195" s="40">
        <v>1288.46</v>
      </c>
      <c r="D195" s="43" t="s">
        <v>1027</v>
      </c>
    </row>
    <row r="196" spans="1:4" x14ac:dyDescent="0.2">
      <c r="A196" s="14">
        <v>46057</v>
      </c>
      <c r="B196" s="11" t="s">
        <v>1131</v>
      </c>
      <c r="C196" s="40">
        <v>4322.5</v>
      </c>
      <c r="D196" s="43" t="s">
        <v>1027</v>
      </c>
    </row>
    <row r="197" spans="1:4" x14ac:dyDescent="0.2">
      <c r="A197" s="14">
        <v>46057</v>
      </c>
      <c r="B197" s="11" t="s">
        <v>21</v>
      </c>
      <c r="C197" s="40">
        <v>172325.39</v>
      </c>
      <c r="D197" s="43" t="s">
        <v>1027</v>
      </c>
    </row>
    <row r="198" spans="1:4" x14ac:dyDescent="0.2">
      <c r="A198" s="14">
        <v>46057</v>
      </c>
      <c r="B198" s="11" t="s">
        <v>1131</v>
      </c>
      <c r="C198" s="40">
        <v>250.96</v>
      </c>
      <c r="D198" s="43" t="s">
        <v>1027</v>
      </c>
    </row>
    <row r="199" spans="1:4" x14ac:dyDescent="0.2">
      <c r="A199" s="14">
        <v>46057</v>
      </c>
      <c r="B199" s="11" t="s">
        <v>19</v>
      </c>
      <c r="C199" s="40">
        <v>98.62</v>
      </c>
      <c r="D199" s="43" t="s">
        <v>1035</v>
      </c>
    </row>
    <row r="200" spans="1:4" x14ac:dyDescent="0.2">
      <c r="A200" s="14">
        <v>46057</v>
      </c>
      <c r="B200" s="11" t="s">
        <v>37</v>
      </c>
      <c r="C200" s="40">
        <v>3511.05</v>
      </c>
      <c r="D200" s="43" t="s">
        <v>989</v>
      </c>
    </row>
    <row r="201" spans="1:4" x14ac:dyDescent="0.2">
      <c r="A201" s="14">
        <v>46057</v>
      </c>
      <c r="B201" s="11" t="s">
        <v>19</v>
      </c>
      <c r="C201" s="40">
        <v>119.88</v>
      </c>
      <c r="D201" s="43" t="s">
        <v>1035</v>
      </c>
    </row>
    <row r="202" spans="1:4" x14ac:dyDescent="0.2">
      <c r="A202" s="14">
        <v>46057</v>
      </c>
      <c r="B202" s="11" t="s">
        <v>64</v>
      </c>
      <c r="C202" s="40">
        <v>13821.25</v>
      </c>
      <c r="D202" s="43" t="s">
        <v>1036</v>
      </c>
    </row>
    <row r="203" spans="1:4" x14ac:dyDescent="0.2">
      <c r="A203" s="14">
        <v>46057</v>
      </c>
      <c r="B203" s="11" t="s">
        <v>332</v>
      </c>
      <c r="C203" s="40">
        <v>43465.440000000002</v>
      </c>
      <c r="D203" s="43" t="s">
        <v>1014</v>
      </c>
    </row>
    <row r="204" spans="1:4" x14ac:dyDescent="0.2">
      <c r="A204" s="14">
        <v>46057</v>
      </c>
      <c r="B204" s="11" t="s">
        <v>854</v>
      </c>
      <c r="C204" s="40">
        <v>659.5</v>
      </c>
      <c r="D204" s="43" t="s">
        <v>1037</v>
      </c>
    </row>
    <row r="205" spans="1:4" x14ac:dyDescent="0.2">
      <c r="A205" s="14">
        <v>46057</v>
      </c>
      <c r="B205" s="11" t="s">
        <v>333</v>
      </c>
      <c r="C205" s="40">
        <v>445116.32</v>
      </c>
      <c r="D205" s="43" t="s">
        <v>1038</v>
      </c>
    </row>
    <row r="206" spans="1:4" x14ac:dyDescent="0.2">
      <c r="A206" s="14">
        <v>46057</v>
      </c>
      <c r="B206" s="11" t="s">
        <v>334</v>
      </c>
      <c r="C206" s="40">
        <v>58894.73</v>
      </c>
      <c r="D206" s="43" t="s">
        <v>1018</v>
      </c>
    </row>
    <row r="207" spans="1:4" x14ac:dyDescent="0.2">
      <c r="A207" s="14">
        <v>46057</v>
      </c>
      <c r="B207" s="11" t="s">
        <v>84</v>
      </c>
      <c r="C207" s="40">
        <v>1404</v>
      </c>
      <c r="D207" s="43" t="s">
        <v>1039</v>
      </c>
    </row>
    <row r="208" spans="1:4" x14ac:dyDescent="0.2">
      <c r="A208" s="14">
        <v>46057</v>
      </c>
      <c r="B208" s="11" t="s">
        <v>76</v>
      </c>
      <c r="C208" s="40">
        <v>39251</v>
      </c>
      <c r="D208" s="43" t="s">
        <v>1004</v>
      </c>
    </row>
    <row r="209" spans="1:4" x14ac:dyDescent="0.2">
      <c r="A209" s="14">
        <v>46057</v>
      </c>
      <c r="B209" s="11" t="s">
        <v>335</v>
      </c>
      <c r="C209" s="40">
        <v>16667.75</v>
      </c>
      <c r="D209" s="43" t="s">
        <v>1004</v>
      </c>
    </row>
    <row r="210" spans="1:4" x14ac:dyDescent="0.2">
      <c r="A210" s="14">
        <v>46057</v>
      </c>
      <c r="B210" s="11" t="s">
        <v>336</v>
      </c>
      <c r="C210" s="40">
        <v>34641</v>
      </c>
      <c r="D210" s="43" t="s">
        <v>990</v>
      </c>
    </row>
    <row r="211" spans="1:4" x14ac:dyDescent="0.2">
      <c r="A211" s="14">
        <v>46057</v>
      </c>
      <c r="B211" s="11" t="s">
        <v>337</v>
      </c>
      <c r="C211" s="40">
        <v>8307.5</v>
      </c>
      <c r="D211" s="43" t="s">
        <v>1034</v>
      </c>
    </row>
    <row r="212" spans="1:4" x14ac:dyDescent="0.2">
      <c r="A212" s="14">
        <v>46057</v>
      </c>
      <c r="B212" s="11" t="s">
        <v>89</v>
      </c>
      <c r="C212" s="40">
        <v>108467.5</v>
      </c>
      <c r="D212" s="43" t="s">
        <v>1015</v>
      </c>
    </row>
    <row r="213" spans="1:4" x14ac:dyDescent="0.2">
      <c r="A213" s="14">
        <v>46057</v>
      </c>
      <c r="B213" s="11" t="s">
        <v>338</v>
      </c>
      <c r="C213" s="40">
        <v>17.079999999999998</v>
      </c>
      <c r="D213" s="43" t="s">
        <v>1004</v>
      </c>
    </row>
    <row r="214" spans="1:4" x14ac:dyDescent="0.2">
      <c r="A214" s="14">
        <v>46057</v>
      </c>
      <c r="B214" s="11" t="s">
        <v>240</v>
      </c>
      <c r="C214" s="40">
        <v>3517.5</v>
      </c>
      <c r="D214" s="43" t="s">
        <v>1005</v>
      </c>
    </row>
    <row r="215" spans="1:4" x14ac:dyDescent="0.2">
      <c r="A215" s="14">
        <v>46057</v>
      </c>
      <c r="B215" s="11" t="s">
        <v>29</v>
      </c>
      <c r="C215" s="40">
        <v>7668.41</v>
      </c>
      <c r="D215" s="43" t="s">
        <v>997</v>
      </c>
    </row>
    <row r="216" spans="1:4" x14ac:dyDescent="0.2">
      <c r="A216" s="14">
        <v>46057</v>
      </c>
      <c r="B216" s="11" t="s">
        <v>191</v>
      </c>
      <c r="C216" s="40">
        <v>9032.85</v>
      </c>
      <c r="D216" s="43" t="s">
        <v>1023</v>
      </c>
    </row>
    <row r="217" spans="1:4" x14ac:dyDescent="0.2">
      <c r="A217" s="14">
        <v>46057</v>
      </c>
      <c r="B217" s="11" t="s">
        <v>339</v>
      </c>
      <c r="C217" s="40">
        <v>17696.84</v>
      </c>
      <c r="D217" s="43" t="s">
        <v>1014</v>
      </c>
    </row>
    <row r="218" spans="1:4" x14ac:dyDescent="0.2">
      <c r="A218" s="14">
        <v>46057</v>
      </c>
      <c r="B218" s="11" t="s">
        <v>28</v>
      </c>
      <c r="C218" s="40">
        <v>3146.16</v>
      </c>
      <c r="D218" s="43" t="s">
        <v>1014</v>
      </c>
    </row>
    <row r="219" spans="1:4" x14ac:dyDescent="0.2">
      <c r="A219" s="14">
        <v>46057</v>
      </c>
      <c r="B219" s="11" t="s">
        <v>340</v>
      </c>
      <c r="C219" s="40">
        <v>666</v>
      </c>
      <c r="D219" s="43" t="s">
        <v>1036</v>
      </c>
    </row>
    <row r="220" spans="1:4" x14ac:dyDescent="0.2">
      <c r="A220" s="14">
        <v>46057</v>
      </c>
      <c r="B220" s="11" t="s">
        <v>341</v>
      </c>
      <c r="C220" s="40">
        <v>1937.3</v>
      </c>
      <c r="D220" s="43" t="s">
        <v>1034</v>
      </c>
    </row>
    <row r="221" spans="1:4" x14ac:dyDescent="0.2">
      <c r="A221" s="14">
        <v>46057</v>
      </c>
      <c r="B221" s="11" t="s">
        <v>85</v>
      </c>
      <c r="C221" s="40">
        <v>225.19</v>
      </c>
      <c r="D221" s="43" t="s">
        <v>997</v>
      </c>
    </row>
    <row r="222" spans="1:4" x14ac:dyDescent="0.2">
      <c r="A222" s="14">
        <v>46057</v>
      </c>
      <c r="B222" s="11" t="s">
        <v>342</v>
      </c>
      <c r="C222" s="40">
        <v>53491.16</v>
      </c>
      <c r="D222" s="43" t="s">
        <v>992</v>
      </c>
    </row>
    <row r="223" spans="1:4" x14ac:dyDescent="0.2">
      <c r="A223" s="14">
        <v>46057</v>
      </c>
      <c r="B223" s="11" t="s">
        <v>343</v>
      </c>
      <c r="C223" s="40">
        <v>17100</v>
      </c>
      <c r="D223" s="43" t="s">
        <v>992</v>
      </c>
    </row>
    <row r="224" spans="1:4" x14ac:dyDescent="0.2">
      <c r="A224" s="14">
        <v>46057</v>
      </c>
      <c r="B224" s="11" t="s">
        <v>344</v>
      </c>
      <c r="C224" s="40">
        <v>292.2</v>
      </c>
      <c r="D224" s="43" t="s">
        <v>1002</v>
      </c>
    </row>
    <row r="225" spans="1:4" x14ac:dyDescent="0.2">
      <c r="A225" s="14">
        <v>46057</v>
      </c>
      <c r="B225" s="11" t="s">
        <v>237</v>
      </c>
      <c r="C225" s="40">
        <v>1683.51</v>
      </c>
      <c r="D225" s="43" t="s">
        <v>1004</v>
      </c>
    </row>
    <row r="226" spans="1:4" x14ac:dyDescent="0.2">
      <c r="A226" s="14">
        <v>46057</v>
      </c>
      <c r="B226" s="11" t="s">
        <v>345</v>
      </c>
      <c r="C226" s="40">
        <v>3250</v>
      </c>
      <c r="D226" s="43" t="s">
        <v>1022</v>
      </c>
    </row>
    <row r="227" spans="1:4" x14ac:dyDescent="0.2">
      <c r="A227" s="14">
        <v>46057</v>
      </c>
      <c r="B227" s="11" t="s">
        <v>32</v>
      </c>
      <c r="C227" s="40">
        <v>23125.41</v>
      </c>
      <c r="D227" s="43" t="s">
        <v>1040</v>
      </c>
    </row>
    <row r="228" spans="1:4" x14ac:dyDescent="0.2">
      <c r="A228" s="14">
        <v>46057</v>
      </c>
      <c r="B228" s="11" t="s">
        <v>346</v>
      </c>
      <c r="C228" s="40">
        <v>31741.5</v>
      </c>
      <c r="D228" s="43" t="s">
        <v>992</v>
      </c>
    </row>
    <row r="229" spans="1:4" x14ac:dyDescent="0.2">
      <c r="A229" s="14">
        <v>46057</v>
      </c>
      <c r="B229" s="11" t="s">
        <v>46</v>
      </c>
      <c r="C229" s="40">
        <v>4800</v>
      </c>
      <c r="D229" s="43" t="s">
        <v>1033</v>
      </c>
    </row>
    <row r="230" spans="1:4" x14ac:dyDescent="0.2">
      <c r="A230" s="14">
        <v>46057</v>
      </c>
      <c r="B230" s="11" t="s">
        <v>347</v>
      </c>
      <c r="C230" s="40">
        <v>15000</v>
      </c>
      <c r="D230" s="43" t="s">
        <v>1041</v>
      </c>
    </row>
    <row r="231" spans="1:4" x14ac:dyDescent="0.2">
      <c r="A231" s="14">
        <v>46057</v>
      </c>
      <c r="B231" s="11" t="s">
        <v>348</v>
      </c>
      <c r="C231" s="40">
        <v>2083.5</v>
      </c>
      <c r="D231" s="43" t="s">
        <v>1042</v>
      </c>
    </row>
    <row r="232" spans="1:4" x14ac:dyDescent="0.2">
      <c r="A232" s="14">
        <v>46057</v>
      </c>
      <c r="B232" s="11" t="s">
        <v>349</v>
      </c>
      <c r="C232" s="40">
        <v>22128</v>
      </c>
      <c r="D232" s="43" t="s">
        <v>1018</v>
      </c>
    </row>
    <row r="233" spans="1:4" x14ac:dyDescent="0.2">
      <c r="A233" s="14">
        <v>46057</v>
      </c>
      <c r="B233" s="11" t="s">
        <v>36</v>
      </c>
      <c r="C233" s="40">
        <v>5070</v>
      </c>
      <c r="D233" s="43" t="s">
        <v>1022</v>
      </c>
    </row>
    <row r="234" spans="1:4" x14ac:dyDescent="0.2">
      <c r="A234" s="14">
        <v>46057</v>
      </c>
      <c r="B234" s="11" t="s">
        <v>350</v>
      </c>
      <c r="C234" s="40">
        <v>8175.19</v>
      </c>
      <c r="D234" s="43" t="s">
        <v>1001</v>
      </c>
    </row>
    <row r="235" spans="1:4" x14ac:dyDescent="0.2">
      <c r="A235" s="14">
        <v>46057</v>
      </c>
      <c r="B235" s="11" t="s">
        <v>351</v>
      </c>
      <c r="C235" s="40">
        <v>87327</v>
      </c>
      <c r="D235" s="43" t="s">
        <v>1018</v>
      </c>
    </row>
    <row r="236" spans="1:4" x14ac:dyDescent="0.2">
      <c r="A236" s="14">
        <v>46057</v>
      </c>
      <c r="B236" s="11" t="s">
        <v>352</v>
      </c>
      <c r="C236" s="40">
        <v>85419</v>
      </c>
      <c r="D236" s="43" t="s">
        <v>1018</v>
      </c>
    </row>
    <row r="237" spans="1:4" x14ac:dyDescent="0.2">
      <c r="A237" s="14">
        <v>46057</v>
      </c>
      <c r="B237" s="11" t="s">
        <v>244</v>
      </c>
      <c r="C237" s="40">
        <v>7493.85</v>
      </c>
      <c r="D237" s="43" t="s">
        <v>1018</v>
      </c>
    </row>
    <row r="238" spans="1:4" x14ac:dyDescent="0.2">
      <c r="A238" s="14">
        <v>46057</v>
      </c>
      <c r="B238" s="11" t="s">
        <v>353</v>
      </c>
      <c r="C238" s="40">
        <v>9181.76</v>
      </c>
      <c r="D238" s="43" t="s">
        <v>1043</v>
      </c>
    </row>
    <row r="239" spans="1:4" x14ac:dyDescent="0.2">
      <c r="A239" s="14">
        <v>46057</v>
      </c>
      <c r="B239" s="11" t="s">
        <v>354</v>
      </c>
      <c r="C239" s="40">
        <v>5000</v>
      </c>
      <c r="D239" s="43" t="s">
        <v>1044</v>
      </c>
    </row>
    <row r="240" spans="1:4" x14ac:dyDescent="0.2">
      <c r="A240" s="14">
        <v>46057</v>
      </c>
      <c r="B240" s="11" t="s">
        <v>355</v>
      </c>
      <c r="C240" s="40">
        <v>3827.68</v>
      </c>
      <c r="D240" s="43" t="s">
        <v>1045</v>
      </c>
    </row>
    <row r="241" spans="1:4" x14ac:dyDescent="0.2">
      <c r="A241" s="14">
        <v>46057</v>
      </c>
      <c r="B241" s="11" t="s">
        <v>27</v>
      </c>
      <c r="C241" s="40">
        <v>594.09</v>
      </c>
      <c r="D241" s="43" t="s">
        <v>1002</v>
      </c>
    </row>
    <row r="242" spans="1:4" x14ac:dyDescent="0.2">
      <c r="A242" s="14">
        <v>46057</v>
      </c>
      <c r="B242" s="11" t="s">
        <v>26</v>
      </c>
      <c r="C242" s="40">
        <v>9558.92</v>
      </c>
      <c r="D242" s="43" t="s">
        <v>1014</v>
      </c>
    </row>
    <row r="243" spans="1:4" x14ac:dyDescent="0.2">
      <c r="A243" s="14">
        <v>46057</v>
      </c>
      <c r="B243" s="11" t="s">
        <v>24</v>
      </c>
      <c r="C243" s="40">
        <v>22145</v>
      </c>
      <c r="D243" s="43" t="s">
        <v>1046</v>
      </c>
    </row>
    <row r="244" spans="1:4" x14ac:dyDescent="0.2">
      <c r="A244" s="14">
        <v>46057</v>
      </c>
      <c r="B244" s="11" t="s">
        <v>54</v>
      </c>
      <c r="C244" s="40">
        <v>38923.339999999997</v>
      </c>
      <c r="D244" s="43" t="s">
        <v>1003</v>
      </c>
    </row>
    <row r="245" spans="1:4" x14ac:dyDescent="0.2">
      <c r="A245" s="14">
        <v>46057</v>
      </c>
      <c r="B245" s="11" t="s">
        <v>356</v>
      </c>
      <c r="C245" s="40">
        <v>5000</v>
      </c>
      <c r="D245" s="43" t="s">
        <v>1044</v>
      </c>
    </row>
    <row r="246" spans="1:4" x14ac:dyDescent="0.2">
      <c r="A246" s="14">
        <v>46057</v>
      </c>
      <c r="B246" s="11" t="s">
        <v>357</v>
      </c>
      <c r="C246" s="40">
        <v>3567.5</v>
      </c>
      <c r="D246" s="43" t="s">
        <v>990</v>
      </c>
    </row>
    <row r="247" spans="1:4" x14ac:dyDescent="0.2">
      <c r="A247" s="14">
        <v>46057</v>
      </c>
      <c r="B247" s="11" t="s">
        <v>358</v>
      </c>
      <c r="C247" s="40">
        <v>169692.42</v>
      </c>
      <c r="D247" s="43" t="s">
        <v>998</v>
      </c>
    </row>
    <row r="248" spans="1:4" x14ac:dyDescent="0.2">
      <c r="A248" s="14">
        <v>46057</v>
      </c>
      <c r="B248" s="11" t="s">
        <v>359</v>
      </c>
      <c r="C248" s="40">
        <v>43521.54</v>
      </c>
      <c r="D248" s="43" t="s">
        <v>992</v>
      </c>
    </row>
    <row r="249" spans="1:4" x14ac:dyDescent="0.2">
      <c r="A249" s="14">
        <v>46057</v>
      </c>
      <c r="B249" s="11" t="s">
        <v>360</v>
      </c>
      <c r="C249" s="40">
        <v>51773.19</v>
      </c>
      <c r="D249" s="43" t="s">
        <v>992</v>
      </c>
    </row>
    <row r="250" spans="1:4" x14ac:dyDescent="0.2">
      <c r="A250" s="14">
        <v>46057</v>
      </c>
      <c r="B250" s="11" t="s">
        <v>93</v>
      </c>
      <c r="C250" s="40">
        <v>380.37</v>
      </c>
      <c r="D250" s="43" t="s">
        <v>1042</v>
      </c>
    </row>
    <row r="251" spans="1:4" x14ac:dyDescent="0.2">
      <c r="A251" s="14">
        <v>46057</v>
      </c>
      <c r="B251" s="11" t="s">
        <v>92</v>
      </c>
      <c r="C251" s="40">
        <v>7920</v>
      </c>
      <c r="D251" s="43" t="s">
        <v>990</v>
      </c>
    </row>
    <row r="252" spans="1:4" x14ac:dyDescent="0.2">
      <c r="A252" s="14">
        <v>46057</v>
      </c>
      <c r="B252" s="11" t="s">
        <v>361</v>
      </c>
      <c r="C252" s="40">
        <v>906.28</v>
      </c>
      <c r="D252" s="43" t="s">
        <v>1034</v>
      </c>
    </row>
    <row r="253" spans="1:4" x14ac:dyDescent="0.2">
      <c r="A253" s="14">
        <v>46057</v>
      </c>
      <c r="B253" s="11" t="s">
        <v>362</v>
      </c>
      <c r="C253" s="40">
        <v>11127.2</v>
      </c>
      <c r="D253" s="43" t="s">
        <v>992</v>
      </c>
    </row>
    <row r="254" spans="1:4" x14ac:dyDescent="0.2">
      <c r="A254" s="14">
        <v>46057</v>
      </c>
      <c r="B254" s="11" t="s">
        <v>363</v>
      </c>
      <c r="C254" s="40">
        <v>291113.58</v>
      </c>
      <c r="D254" s="43" t="s">
        <v>1018</v>
      </c>
    </row>
    <row r="255" spans="1:4" x14ac:dyDescent="0.2">
      <c r="A255" s="14">
        <v>46057</v>
      </c>
      <c r="B255" s="11" t="s">
        <v>364</v>
      </c>
      <c r="C255" s="40">
        <v>29204.75</v>
      </c>
      <c r="D255" s="43" t="s">
        <v>1037</v>
      </c>
    </row>
    <row r="256" spans="1:4" x14ac:dyDescent="0.2">
      <c r="A256" s="14">
        <v>46057</v>
      </c>
      <c r="B256" s="11" t="s">
        <v>365</v>
      </c>
      <c r="C256" s="40">
        <v>2455.65</v>
      </c>
      <c r="D256" s="43" t="s">
        <v>998</v>
      </c>
    </row>
    <row r="257" spans="1:4" x14ac:dyDescent="0.2">
      <c r="A257" s="14">
        <v>46057</v>
      </c>
      <c r="B257" s="11" t="s">
        <v>366</v>
      </c>
      <c r="C257" s="40">
        <v>16000</v>
      </c>
      <c r="D257" s="43" t="s">
        <v>1018</v>
      </c>
    </row>
    <row r="258" spans="1:4" x14ac:dyDescent="0.2">
      <c r="A258" s="14">
        <v>46057</v>
      </c>
      <c r="B258" s="11" t="s">
        <v>367</v>
      </c>
      <c r="C258" s="40">
        <v>51459.4</v>
      </c>
      <c r="D258" s="43" t="s">
        <v>1018</v>
      </c>
    </row>
    <row r="259" spans="1:4" x14ac:dyDescent="0.2">
      <c r="A259" s="14">
        <v>46057</v>
      </c>
      <c r="B259" s="11" t="s">
        <v>47</v>
      </c>
      <c r="C259" s="40">
        <v>1500000</v>
      </c>
      <c r="D259" s="43" t="s">
        <v>999</v>
      </c>
    </row>
    <row r="260" spans="1:4" x14ac:dyDescent="0.2">
      <c r="A260" s="14">
        <v>46057</v>
      </c>
      <c r="B260" s="11" t="s">
        <v>508</v>
      </c>
      <c r="C260" s="40">
        <v>82232.240000000005</v>
      </c>
      <c r="D260" s="43" t="s">
        <v>990</v>
      </c>
    </row>
    <row r="261" spans="1:4" x14ac:dyDescent="0.2">
      <c r="A261" s="14">
        <v>46057</v>
      </c>
      <c r="B261" s="11" t="s">
        <v>266</v>
      </c>
      <c r="C261" s="40">
        <v>20</v>
      </c>
      <c r="D261" s="43" t="s">
        <v>1017</v>
      </c>
    </row>
    <row r="262" spans="1:4" x14ac:dyDescent="0.2">
      <c r="A262" s="14">
        <v>46057</v>
      </c>
      <c r="B262" s="11" t="s">
        <v>267</v>
      </c>
      <c r="C262" s="40">
        <v>110</v>
      </c>
      <c r="D262" s="43" t="s">
        <v>1017</v>
      </c>
    </row>
    <row r="263" spans="1:4" x14ac:dyDescent="0.2">
      <c r="A263" s="14">
        <v>46057</v>
      </c>
      <c r="B263" s="11" t="s">
        <v>268</v>
      </c>
      <c r="C263" s="40">
        <v>20</v>
      </c>
      <c r="D263" s="43" t="s">
        <v>1017</v>
      </c>
    </row>
    <row r="264" spans="1:4" x14ac:dyDescent="0.2">
      <c r="A264" s="14">
        <v>46057</v>
      </c>
      <c r="B264" s="11" t="s">
        <v>212</v>
      </c>
      <c r="C264" s="40">
        <v>505.01</v>
      </c>
      <c r="D264" s="43" t="s">
        <v>1017</v>
      </c>
    </row>
    <row r="265" spans="1:4" x14ac:dyDescent="0.2">
      <c r="A265" s="14">
        <v>46057</v>
      </c>
      <c r="B265" s="11" t="s">
        <v>269</v>
      </c>
      <c r="C265" s="40">
        <v>450</v>
      </c>
      <c r="D265" s="43" t="s">
        <v>1017</v>
      </c>
    </row>
    <row r="266" spans="1:4" x14ac:dyDescent="0.2">
      <c r="A266" s="14">
        <v>46057</v>
      </c>
      <c r="B266" s="11" t="s">
        <v>270</v>
      </c>
      <c r="C266" s="40">
        <v>18.5</v>
      </c>
      <c r="D266" s="43" t="s">
        <v>1017</v>
      </c>
    </row>
    <row r="267" spans="1:4" x14ac:dyDescent="0.2">
      <c r="A267" s="14">
        <v>46057</v>
      </c>
      <c r="B267" s="11" t="s">
        <v>271</v>
      </c>
      <c r="C267" s="40">
        <v>116</v>
      </c>
      <c r="D267" s="43" t="s">
        <v>1017</v>
      </c>
    </row>
    <row r="268" spans="1:4" x14ac:dyDescent="0.2">
      <c r="A268" s="14">
        <v>46057</v>
      </c>
      <c r="B268" s="11" t="s">
        <v>272</v>
      </c>
      <c r="C268" s="40">
        <v>232.08</v>
      </c>
      <c r="D268" s="43" t="s">
        <v>1017</v>
      </c>
    </row>
    <row r="269" spans="1:4" x14ac:dyDescent="0.2">
      <c r="A269" s="14">
        <v>46057</v>
      </c>
      <c r="B269" s="11" t="s">
        <v>273</v>
      </c>
      <c r="C269" s="40">
        <v>158.24</v>
      </c>
      <c r="D269" s="43" t="s">
        <v>1017</v>
      </c>
    </row>
    <row r="270" spans="1:4" x14ac:dyDescent="0.2">
      <c r="A270" s="14">
        <v>46057</v>
      </c>
      <c r="B270" s="11" t="s">
        <v>274</v>
      </c>
      <c r="C270" s="40">
        <v>234.82</v>
      </c>
      <c r="D270" s="43" t="s">
        <v>1017</v>
      </c>
    </row>
    <row r="271" spans="1:4" x14ac:dyDescent="0.2">
      <c r="A271" s="14">
        <v>46057</v>
      </c>
      <c r="B271" s="11" t="s">
        <v>275</v>
      </c>
      <c r="C271" s="40">
        <v>60</v>
      </c>
      <c r="D271" s="43" t="s">
        <v>1017</v>
      </c>
    </row>
    <row r="272" spans="1:4" x14ac:dyDescent="0.2">
      <c r="A272" s="14">
        <v>46057</v>
      </c>
      <c r="B272" s="11" t="s">
        <v>1137</v>
      </c>
      <c r="C272" s="40">
        <v>116</v>
      </c>
      <c r="D272" s="43" t="s">
        <v>1017</v>
      </c>
    </row>
    <row r="273" spans="1:4" x14ac:dyDescent="0.2">
      <c r="A273" s="14">
        <v>46057</v>
      </c>
      <c r="B273" s="11" t="s">
        <v>276</v>
      </c>
      <c r="C273" s="40">
        <v>38.950000000000003</v>
      </c>
      <c r="D273" s="43" t="s">
        <v>1017</v>
      </c>
    </row>
    <row r="274" spans="1:4" x14ac:dyDescent="0.2">
      <c r="A274" s="14">
        <v>46057</v>
      </c>
      <c r="B274" s="11" t="s">
        <v>277</v>
      </c>
      <c r="C274" s="40">
        <v>116</v>
      </c>
      <c r="D274" s="43" t="s">
        <v>1017</v>
      </c>
    </row>
    <row r="275" spans="1:4" x14ac:dyDescent="0.2">
      <c r="A275" s="14">
        <v>46057</v>
      </c>
      <c r="B275" s="11" t="s">
        <v>278</v>
      </c>
      <c r="C275" s="40">
        <v>47.07</v>
      </c>
      <c r="D275" s="43" t="s">
        <v>1017</v>
      </c>
    </row>
    <row r="276" spans="1:4" x14ac:dyDescent="0.2">
      <c r="A276" s="14">
        <v>46057</v>
      </c>
      <c r="B276" s="11" t="s">
        <v>279</v>
      </c>
      <c r="C276" s="40">
        <v>450</v>
      </c>
      <c r="D276" s="43" t="s">
        <v>1017</v>
      </c>
    </row>
    <row r="277" spans="1:4" x14ac:dyDescent="0.2">
      <c r="A277" s="14">
        <v>46057</v>
      </c>
      <c r="B277" s="11" t="s">
        <v>280</v>
      </c>
      <c r="C277" s="40">
        <v>116</v>
      </c>
      <c r="D277" s="43" t="s">
        <v>1017</v>
      </c>
    </row>
    <row r="278" spans="1:4" x14ac:dyDescent="0.2">
      <c r="A278" s="14">
        <v>46057</v>
      </c>
      <c r="B278" s="11" t="s">
        <v>281</v>
      </c>
      <c r="C278" s="40">
        <v>143.66</v>
      </c>
      <c r="D278" s="43" t="s">
        <v>1017</v>
      </c>
    </row>
    <row r="279" spans="1:4" x14ac:dyDescent="0.2">
      <c r="A279" s="14">
        <v>46057</v>
      </c>
      <c r="B279" s="11" t="s">
        <v>282</v>
      </c>
      <c r="C279" s="40">
        <v>1174.3599999999999</v>
      </c>
      <c r="D279" s="43" t="s">
        <v>1017</v>
      </c>
    </row>
    <row r="280" spans="1:4" x14ac:dyDescent="0.2">
      <c r="A280" s="14">
        <v>46057</v>
      </c>
      <c r="B280" s="11" t="s">
        <v>283</v>
      </c>
      <c r="C280" s="40">
        <v>2108.17</v>
      </c>
      <c r="D280" s="43" t="s">
        <v>1017</v>
      </c>
    </row>
    <row r="281" spans="1:4" x14ac:dyDescent="0.2">
      <c r="A281" s="14">
        <v>46057</v>
      </c>
      <c r="B281" s="11" t="s">
        <v>284</v>
      </c>
      <c r="C281" s="40">
        <v>21.28</v>
      </c>
      <c r="D281" s="43" t="s">
        <v>1017</v>
      </c>
    </row>
    <row r="282" spans="1:4" x14ac:dyDescent="0.2">
      <c r="A282" s="14">
        <v>46057</v>
      </c>
      <c r="B282" s="11" t="s">
        <v>285</v>
      </c>
      <c r="C282" s="40">
        <v>5217.5</v>
      </c>
      <c r="D282" s="43" t="s">
        <v>1017</v>
      </c>
    </row>
    <row r="283" spans="1:4" x14ac:dyDescent="0.2">
      <c r="A283" s="14">
        <v>46059</v>
      </c>
      <c r="B283" s="11" t="s">
        <v>102</v>
      </c>
      <c r="C283" s="40">
        <v>380849.11</v>
      </c>
      <c r="D283" s="43" t="s">
        <v>988</v>
      </c>
    </row>
    <row r="284" spans="1:4" x14ac:dyDescent="0.2">
      <c r="A284" s="14">
        <v>46059</v>
      </c>
      <c r="B284" s="11" t="s">
        <v>368</v>
      </c>
      <c r="C284" s="40">
        <v>436090</v>
      </c>
      <c r="D284" s="43" t="s">
        <v>1016</v>
      </c>
    </row>
    <row r="285" spans="1:4" x14ac:dyDescent="0.2">
      <c r="A285" s="14">
        <v>46063</v>
      </c>
      <c r="B285" s="11" t="s">
        <v>17</v>
      </c>
      <c r="C285" s="40">
        <v>1397620.57</v>
      </c>
      <c r="D285" s="43" t="s">
        <v>1021</v>
      </c>
    </row>
    <row r="286" spans="1:4" x14ac:dyDescent="0.2">
      <c r="A286" s="14">
        <v>46064</v>
      </c>
      <c r="B286" s="11" t="s">
        <v>329</v>
      </c>
      <c r="C286" s="40">
        <v>2502.5</v>
      </c>
      <c r="D286" s="43" t="s">
        <v>1033</v>
      </c>
    </row>
    <row r="287" spans="1:4" x14ac:dyDescent="0.2">
      <c r="A287" s="14">
        <v>46064</v>
      </c>
      <c r="B287" s="11" t="s">
        <v>855</v>
      </c>
      <c r="C287" s="40">
        <v>10404.82</v>
      </c>
      <c r="D287" s="43" t="s">
        <v>1016</v>
      </c>
    </row>
    <row r="288" spans="1:4" x14ac:dyDescent="0.2">
      <c r="A288" s="14">
        <v>46064</v>
      </c>
      <c r="B288" s="11" t="s">
        <v>369</v>
      </c>
      <c r="C288" s="40">
        <v>1341.25</v>
      </c>
      <c r="D288" s="43" t="s">
        <v>1047</v>
      </c>
    </row>
    <row r="289" spans="1:4" x14ac:dyDescent="0.2">
      <c r="A289" s="14">
        <v>46064</v>
      </c>
      <c r="B289" s="11" t="s">
        <v>370</v>
      </c>
      <c r="C289" s="40">
        <v>1699.47</v>
      </c>
      <c r="D289" s="43" t="s">
        <v>1014</v>
      </c>
    </row>
    <row r="290" spans="1:4" x14ac:dyDescent="0.2">
      <c r="A290" s="14">
        <v>46064</v>
      </c>
      <c r="B290" s="11" t="s">
        <v>371</v>
      </c>
      <c r="C290" s="40">
        <v>63500</v>
      </c>
      <c r="D290" s="43" t="s">
        <v>992</v>
      </c>
    </row>
    <row r="291" spans="1:4" x14ac:dyDescent="0.2">
      <c r="A291" s="14">
        <v>46064</v>
      </c>
      <c r="B291" s="11" t="s">
        <v>30</v>
      </c>
      <c r="C291" s="40">
        <v>2942.36</v>
      </c>
      <c r="D291" s="43" t="s">
        <v>1004</v>
      </c>
    </row>
    <row r="292" spans="1:4" x14ac:dyDescent="0.2">
      <c r="A292" s="14">
        <v>46064</v>
      </c>
      <c r="B292" s="11" t="s">
        <v>372</v>
      </c>
      <c r="C292" s="40">
        <v>26998.75</v>
      </c>
      <c r="D292" s="43" t="s">
        <v>992</v>
      </c>
    </row>
    <row r="293" spans="1:4" x14ac:dyDescent="0.2">
      <c r="A293" s="14">
        <v>46064</v>
      </c>
      <c r="B293" s="11" t="s">
        <v>58</v>
      </c>
      <c r="C293" s="40">
        <v>2005.76</v>
      </c>
      <c r="D293" s="43" t="s">
        <v>995</v>
      </c>
    </row>
    <row r="294" spans="1:4" x14ac:dyDescent="0.2">
      <c r="A294" s="14">
        <v>46064</v>
      </c>
      <c r="B294" s="11" t="s">
        <v>96</v>
      </c>
      <c r="C294" s="40">
        <v>2288.9499999999998</v>
      </c>
      <c r="D294" s="43" t="s">
        <v>1024</v>
      </c>
    </row>
    <row r="295" spans="1:4" x14ac:dyDescent="0.2">
      <c r="A295" s="14">
        <v>46064</v>
      </c>
      <c r="B295" s="11" t="s">
        <v>373</v>
      </c>
      <c r="C295" s="40">
        <v>20570160.75</v>
      </c>
      <c r="D295" s="43" t="s">
        <v>1001</v>
      </c>
    </row>
    <row r="296" spans="1:4" x14ac:dyDescent="0.2">
      <c r="A296" s="14">
        <v>46064</v>
      </c>
      <c r="B296" s="11" t="s">
        <v>193</v>
      </c>
      <c r="C296" s="40">
        <v>9561.36</v>
      </c>
      <c r="D296" s="43" t="s">
        <v>992</v>
      </c>
    </row>
    <row r="297" spans="1:4" x14ac:dyDescent="0.2">
      <c r="A297" s="14">
        <v>46064</v>
      </c>
      <c r="B297" s="11" t="s">
        <v>80</v>
      </c>
      <c r="C297" s="40">
        <v>12581.42</v>
      </c>
      <c r="D297" s="43" t="s">
        <v>992</v>
      </c>
    </row>
    <row r="298" spans="1:4" x14ac:dyDescent="0.2">
      <c r="A298" s="14">
        <v>46064</v>
      </c>
      <c r="B298" s="11" t="s">
        <v>42</v>
      </c>
      <c r="C298" s="40">
        <v>2273.16</v>
      </c>
      <c r="D298" s="43" t="s">
        <v>1028</v>
      </c>
    </row>
    <row r="299" spans="1:4" x14ac:dyDescent="0.2">
      <c r="A299" s="14">
        <v>46064</v>
      </c>
      <c r="B299" s="11" t="s">
        <v>52</v>
      </c>
      <c r="C299" s="40">
        <v>450</v>
      </c>
      <c r="D299" s="43" t="s">
        <v>1048</v>
      </c>
    </row>
    <row r="300" spans="1:4" x14ac:dyDescent="0.2">
      <c r="A300" s="14">
        <v>46064</v>
      </c>
      <c r="B300" s="11" t="s">
        <v>374</v>
      </c>
      <c r="C300" s="40">
        <v>349.1</v>
      </c>
      <c r="D300" s="43" t="s">
        <v>1015</v>
      </c>
    </row>
    <row r="301" spans="1:4" x14ac:dyDescent="0.2">
      <c r="A301" s="14">
        <v>46064</v>
      </c>
      <c r="B301" s="11" t="s">
        <v>375</v>
      </c>
      <c r="C301" s="40">
        <v>3000</v>
      </c>
      <c r="D301" s="43" t="s">
        <v>1006</v>
      </c>
    </row>
    <row r="302" spans="1:4" x14ac:dyDescent="0.2">
      <c r="A302" s="14">
        <v>46064</v>
      </c>
      <c r="B302" s="11" t="s">
        <v>376</v>
      </c>
      <c r="C302" s="40">
        <v>1425</v>
      </c>
      <c r="D302" s="43" t="s">
        <v>1049</v>
      </c>
    </row>
    <row r="303" spans="1:4" x14ac:dyDescent="0.2">
      <c r="A303" s="14">
        <v>46064</v>
      </c>
      <c r="B303" s="11" t="s">
        <v>332</v>
      </c>
      <c r="C303" s="40">
        <v>191262.56</v>
      </c>
      <c r="D303" s="43" t="s">
        <v>1014</v>
      </c>
    </row>
    <row r="304" spans="1:4" x14ac:dyDescent="0.2">
      <c r="A304" s="14">
        <v>46064</v>
      </c>
      <c r="B304" s="11" t="s">
        <v>85</v>
      </c>
      <c r="C304" s="40">
        <v>693.23</v>
      </c>
      <c r="D304" s="43" t="s">
        <v>997</v>
      </c>
    </row>
    <row r="305" spans="1:4" x14ac:dyDescent="0.2">
      <c r="A305" s="14">
        <v>46064</v>
      </c>
      <c r="B305" s="11" t="s">
        <v>377</v>
      </c>
      <c r="C305" s="40">
        <v>7583.98</v>
      </c>
      <c r="D305" s="43" t="s">
        <v>1002</v>
      </c>
    </row>
    <row r="306" spans="1:4" x14ac:dyDescent="0.2">
      <c r="A306" s="14">
        <v>46064</v>
      </c>
      <c r="B306" s="11" t="s">
        <v>1127</v>
      </c>
      <c r="C306" s="40">
        <v>14204.41</v>
      </c>
      <c r="D306" s="43" t="s">
        <v>1082</v>
      </c>
    </row>
    <row r="307" spans="1:4" x14ac:dyDescent="0.2">
      <c r="A307" s="14">
        <v>46064</v>
      </c>
      <c r="B307" s="11" t="s">
        <v>378</v>
      </c>
      <c r="C307" s="40">
        <v>48055.72</v>
      </c>
      <c r="D307" s="43" t="s">
        <v>1021</v>
      </c>
    </row>
    <row r="308" spans="1:4" x14ac:dyDescent="0.2">
      <c r="A308" s="14">
        <v>46064</v>
      </c>
      <c r="B308" s="11" t="s">
        <v>46</v>
      </c>
      <c r="C308" s="40">
        <v>1960</v>
      </c>
      <c r="D308" s="43" t="s">
        <v>1033</v>
      </c>
    </row>
    <row r="309" spans="1:4" x14ac:dyDescent="0.2">
      <c r="A309" s="14">
        <v>46064</v>
      </c>
      <c r="B309" s="11" t="s">
        <v>368</v>
      </c>
      <c r="C309" s="40">
        <v>49950</v>
      </c>
      <c r="D309" s="43" t="s">
        <v>1016</v>
      </c>
    </row>
    <row r="310" spans="1:4" x14ac:dyDescent="0.2">
      <c r="A310" s="14">
        <v>46064</v>
      </c>
      <c r="B310" s="11" t="s">
        <v>379</v>
      </c>
      <c r="C310" s="40">
        <v>2076</v>
      </c>
      <c r="D310" s="43" t="s">
        <v>1018</v>
      </c>
    </row>
    <row r="311" spans="1:4" x14ac:dyDescent="0.2">
      <c r="A311" s="14">
        <v>46064</v>
      </c>
      <c r="B311" s="11" t="s">
        <v>380</v>
      </c>
      <c r="C311" s="40">
        <v>224100.25</v>
      </c>
      <c r="D311" s="43" t="s">
        <v>1001</v>
      </c>
    </row>
    <row r="312" spans="1:4" x14ac:dyDescent="0.2">
      <c r="A312" s="14">
        <v>46064</v>
      </c>
      <c r="B312" s="11" t="s">
        <v>381</v>
      </c>
      <c r="C312" s="40">
        <v>119807.88</v>
      </c>
      <c r="D312" s="43" t="s">
        <v>1001</v>
      </c>
    </row>
    <row r="313" spans="1:4" x14ac:dyDescent="0.2">
      <c r="A313" s="14">
        <v>46064</v>
      </c>
      <c r="B313" s="11" t="s">
        <v>351</v>
      </c>
      <c r="C313" s="40">
        <v>315084.63</v>
      </c>
      <c r="D313" s="43" t="s">
        <v>1018</v>
      </c>
    </row>
    <row r="314" spans="1:4" x14ac:dyDescent="0.2">
      <c r="A314" s="14">
        <v>46064</v>
      </c>
      <c r="B314" s="11" t="s">
        <v>335</v>
      </c>
      <c r="C314" s="40">
        <v>18546.919999999998</v>
      </c>
      <c r="D314" s="43" t="s">
        <v>1004</v>
      </c>
    </row>
    <row r="315" spans="1:4" x14ac:dyDescent="0.2">
      <c r="A315" s="14">
        <v>46064</v>
      </c>
      <c r="B315" s="11" t="s">
        <v>191</v>
      </c>
      <c r="C315" s="40">
        <v>354895.84</v>
      </c>
      <c r="D315" s="43" t="s">
        <v>1023</v>
      </c>
    </row>
    <row r="316" spans="1:4" x14ac:dyDescent="0.2">
      <c r="A316" s="14">
        <v>46064</v>
      </c>
      <c r="B316" s="11" t="s">
        <v>382</v>
      </c>
      <c r="C316" s="40">
        <v>17257.150000000001</v>
      </c>
      <c r="D316" s="43" t="s">
        <v>1001</v>
      </c>
    </row>
    <row r="317" spans="1:4" x14ac:dyDescent="0.2">
      <c r="A317" s="14">
        <v>46064</v>
      </c>
      <c r="B317" s="11" t="s">
        <v>62</v>
      </c>
      <c r="C317" s="40">
        <v>2256</v>
      </c>
      <c r="D317" s="43" t="s">
        <v>1014</v>
      </c>
    </row>
    <row r="318" spans="1:4" x14ac:dyDescent="0.2">
      <c r="A318" s="14">
        <v>46064</v>
      </c>
      <c r="B318" s="11" t="s">
        <v>383</v>
      </c>
      <c r="C318" s="40">
        <v>5225.47</v>
      </c>
      <c r="D318" s="43" t="s">
        <v>1014</v>
      </c>
    </row>
    <row r="319" spans="1:4" x14ac:dyDescent="0.2">
      <c r="A319" s="14">
        <v>46064</v>
      </c>
      <c r="B319" s="11" t="s">
        <v>1138</v>
      </c>
      <c r="C319" s="40">
        <v>198</v>
      </c>
      <c r="D319" s="43" t="s">
        <v>1106</v>
      </c>
    </row>
    <row r="320" spans="1:4" x14ac:dyDescent="0.2">
      <c r="A320" s="14">
        <v>46064</v>
      </c>
      <c r="B320" s="11" t="s">
        <v>384</v>
      </c>
      <c r="C320" s="40">
        <v>7744</v>
      </c>
      <c r="D320" s="43" t="s">
        <v>990</v>
      </c>
    </row>
    <row r="321" spans="1:4" x14ac:dyDescent="0.2">
      <c r="A321" s="14">
        <v>46064</v>
      </c>
      <c r="B321" s="11" t="s">
        <v>340</v>
      </c>
      <c r="C321" s="40">
        <v>2957.5</v>
      </c>
      <c r="D321" s="43" t="s">
        <v>1036</v>
      </c>
    </row>
    <row r="322" spans="1:4" x14ac:dyDescent="0.2">
      <c r="A322" s="14">
        <v>46064</v>
      </c>
      <c r="B322" s="11" t="s">
        <v>385</v>
      </c>
      <c r="C322" s="40">
        <v>36002</v>
      </c>
      <c r="D322" s="43" t="s">
        <v>1050</v>
      </c>
    </row>
    <row r="323" spans="1:4" x14ac:dyDescent="0.2">
      <c r="A323" s="14">
        <v>46064</v>
      </c>
      <c r="B323" s="11" t="s">
        <v>28</v>
      </c>
      <c r="C323" s="40">
        <v>4083.86</v>
      </c>
      <c r="D323" s="43" t="s">
        <v>1014</v>
      </c>
    </row>
    <row r="324" spans="1:4" x14ac:dyDescent="0.2">
      <c r="A324" s="14">
        <v>46064</v>
      </c>
      <c r="B324" s="11" t="s">
        <v>386</v>
      </c>
      <c r="C324" s="40">
        <v>7735</v>
      </c>
      <c r="D324" s="43" t="s">
        <v>992</v>
      </c>
    </row>
    <row r="325" spans="1:4" x14ac:dyDescent="0.2">
      <c r="A325" s="14">
        <v>46064</v>
      </c>
      <c r="B325" s="11" t="s">
        <v>344</v>
      </c>
      <c r="C325" s="40">
        <v>1820.2</v>
      </c>
      <c r="D325" s="43" t="s">
        <v>1002</v>
      </c>
    </row>
    <row r="326" spans="1:4" x14ac:dyDescent="0.2">
      <c r="A326" s="14">
        <v>46064</v>
      </c>
      <c r="B326" s="11" t="s">
        <v>63</v>
      </c>
      <c r="C326" s="40">
        <v>14274.01</v>
      </c>
      <c r="D326" s="43" t="s">
        <v>990</v>
      </c>
    </row>
    <row r="327" spans="1:4" x14ac:dyDescent="0.2">
      <c r="A327" s="14">
        <v>46064</v>
      </c>
      <c r="B327" s="11" t="s">
        <v>355</v>
      </c>
      <c r="C327" s="40">
        <v>1712.97</v>
      </c>
      <c r="D327" s="43" t="s">
        <v>1045</v>
      </c>
    </row>
    <row r="328" spans="1:4" x14ac:dyDescent="0.2">
      <c r="A328" s="14">
        <v>46064</v>
      </c>
      <c r="B328" s="11" t="s">
        <v>387</v>
      </c>
      <c r="C328" s="40">
        <v>920</v>
      </c>
      <c r="D328" s="43" t="s">
        <v>1026</v>
      </c>
    </row>
    <row r="329" spans="1:4" x14ac:dyDescent="0.2">
      <c r="A329" s="14">
        <v>46064</v>
      </c>
      <c r="B329" s="11" t="s">
        <v>39</v>
      </c>
      <c r="C329" s="40">
        <v>101.73</v>
      </c>
      <c r="D329" s="43" t="s">
        <v>1014</v>
      </c>
    </row>
    <row r="330" spans="1:4" x14ac:dyDescent="0.2">
      <c r="A330" s="14">
        <v>46064</v>
      </c>
      <c r="B330" s="11" t="s">
        <v>81</v>
      </c>
      <c r="C330" s="40">
        <v>99943.22</v>
      </c>
      <c r="D330" s="43" t="s">
        <v>1003</v>
      </c>
    </row>
    <row r="331" spans="1:4" x14ac:dyDescent="0.2">
      <c r="A331" s="14">
        <v>46064</v>
      </c>
      <c r="B331" s="11" t="s">
        <v>388</v>
      </c>
      <c r="C331" s="40">
        <v>1630</v>
      </c>
      <c r="D331" s="43" t="s">
        <v>1051</v>
      </c>
    </row>
    <row r="332" spans="1:4" x14ac:dyDescent="0.2">
      <c r="A332" s="14">
        <v>46064</v>
      </c>
      <c r="B332" s="11" t="s">
        <v>360</v>
      </c>
      <c r="C332" s="40">
        <v>84377.13</v>
      </c>
      <c r="D332" s="43" t="s">
        <v>992</v>
      </c>
    </row>
    <row r="333" spans="1:4" x14ac:dyDescent="0.2">
      <c r="A333" s="14">
        <v>46064</v>
      </c>
      <c r="B333" s="11" t="s">
        <v>24</v>
      </c>
      <c r="C333" s="40">
        <v>6020</v>
      </c>
      <c r="D333" s="43" t="s">
        <v>1046</v>
      </c>
    </row>
    <row r="334" spans="1:4" x14ac:dyDescent="0.2">
      <c r="A334" s="14">
        <v>46064</v>
      </c>
      <c r="B334" s="11" t="s">
        <v>361</v>
      </c>
      <c r="C334" s="40">
        <v>302.08999999999997</v>
      </c>
      <c r="D334" s="43" t="s">
        <v>1034</v>
      </c>
    </row>
    <row r="335" spans="1:4" x14ac:dyDescent="0.2">
      <c r="A335" s="14">
        <v>46064</v>
      </c>
      <c r="B335" s="11" t="s">
        <v>389</v>
      </c>
      <c r="C335" s="40">
        <v>204064.75</v>
      </c>
      <c r="D335" s="43" t="s">
        <v>1052</v>
      </c>
    </row>
    <row r="336" spans="1:4" x14ac:dyDescent="0.2">
      <c r="A336" s="14">
        <v>46064</v>
      </c>
      <c r="B336" s="11" t="s">
        <v>22</v>
      </c>
      <c r="C336" s="40">
        <v>435407.32</v>
      </c>
      <c r="D336" s="43" t="s">
        <v>1018</v>
      </c>
    </row>
    <row r="337" spans="1:4" x14ac:dyDescent="0.2">
      <c r="A337" s="14">
        <v>46064</v>
      </c>
      <c r="B337" s="11" t="s">
        <v>390</v>
      </c>
      <c r="C337" s="40">
        <v>19400</v>
      </c>
      <c r="D337" s="43" t="s">
        <v>992</v>
      </c>
    </row>
    <row r="338" spans="1:4" x14ac:dyDescent="0.2">
      <c r="A338" s="14">
        <v>46064</v>
      </c>
      <c r="B338" s="11" t="s">
        <v>21</v>
      </c>
      <c r="C338" s="40">
        <v>5000</v>
      </c>
      <c r="D338" s="43" t="s">
        <v>989</v>
      </c>
    </row>
    <row r="339" spans="1:4" x14ac:dyDescent="0.2">
      <c r="A339" s="14">
        <v>46064</v>
      </c>
      <c r="B339" s="11" t="s">
        <v>18</v>
      </c>
      <c r="C339" s="40">
        <v>1211</v>
      </c>
      <c r="D339" s="43" t="s">
        <v>993</v>
      </c>
    </row>
    <row r="340" spans="1:4" x14ac:dyDescent="0.2">
      <c r="A340" s="14">
        <v>46064</v>
      </c>
      <c r="B340" s="11" t="s">
        <v>230</v>
      </c>
      <c r="C340" s="40">
        <v>53.02</v>
      </c>
      <c r="D340" s="43" t="s">
        <v>993</v>
      </c>
    </row>
    <row r="341" spans="1:4" x14ac:dyDescent="0.2">
      <c r="A341" s="14">
        <v>46064</v>
      </c>
      <c r="B341" s="11" t="s">
        <v>1126</v>
      </c>
      <c r="C341" s="40">
        <v>3710.37</v>
      </c>
      <c r="D341" s="43" t="s">
        <v>993</v>
      </c>
    </row>
    <row r="342" spans="1:4" x14ac:dyDescent="0.2">
      <c r="A342" s="14">
        <v>46064</v>
      </c>
      <c r="B342" s="11" t="s">
        <v>391</v>
      </c>
      <c r="C342" s="40">
        <v>13889.41</v>
      </c>
      <c r="D342" s="43" t="s">
        <v>1053</v>
      </c>
    </row>
    <row r="343" spans="1:4" x14ac:dyDescent="0.2">
      <c r="A343" s="14">
        <v>46064</v>
      </c>
      <c r="B343" s="11" t="s">
        <v>17</v>
      </c>
      <c r="C343" s="40">
        <v>45589.56</v>
      </c>
      <c r="D343" s="43" t="s">
        <v>1021</v>
      </c>
    </row>
    <row r="344" spans="1:4" x14ac:dyDescent="0.2">
      <c r="A344" s="14">
        <v>46064</v>
      </c>
      <c r="B344" s="11" t="s">
        <v>1126</v>
      </c>
      <c r="C344" s="40">
        <v>72.8</v>
      </c>
      <c r="D344" s="43" t="s">
        <v>993</v>
      </c>
    </row>
    <row r="345" spans="1:4" x14ac:dyDescent="0.2">
      <c r="A345" s="14">
        <v>46064</v>
      </c>
      <c r="B345" s="11" t="s">
        <v>20</v>
      </c>
      <c r="C345" s="40">
        <v>7853.55</v>
      </c>
      <c r="D345" s="43" t="s">
        <v>989</v>
      </c>
    </row>
    <row r="346" spans="1:4" x14ac:dyDescent="0.2">
      <c r="A346" s="14">
        <v>46064</v>
      </c>
      <c r="B346" s="11" t="s">
        <v>1125</v>
      </c>
      <c r="C346" s="40">
        <v>8.3000000000000007</v>
      </c>
      <c r="D346" s="43" t="s">
        <v>1027</v>
      </c>
    </row>
    <row r="347" spans="1:4" x14ac:dyDescent="0.2">
      <c r="A347" s="14">
        <v>46064</v>
      </c>
      <c r="B347" s="11" t="s">
        <v>1125</v>
      </c>
      <c r="C347" s="40">
        <v>585.42999999999995</v>
      </c>
      <c r="D347" s="43" t="s">
        <v>1027</v>
      </c>
    </row>
    <row r="348" spans="1:4" x14ac:dyDescent="0.2">
      <c r="A348" s="14">
        <v>46064</v>
      </c>
      <c r="B348" s="11" t="s">
        <v>1125</v>
      </c>
      <c r="C348" s="40">
        <v>1789.7</v>
      </c>
      <c r="D348" s="43" t="s">
        <v>1027</v>
      </c>
    </row>
    <row r="349" spans="1:4" x14ac:dyDescent="0.2">
      <c r="A349" s="14">
        <v>46064</v>
      </c>
      <c r="B349" s="11" t="s">
        <v>1125</v>
      </c>
      <c r="C349" s="40">
        <v>1804.4</v>
      </c>
      <c r="D349" s="43" t="s">
        <v>1027</v>
      </c>
    </row>
    <row r="350" spans="1:4" x14ac:dyDescent="0.2">
      <c r="A350" s="14">
        <v>46064</v>
      </c>
      <c r="B350" s="11" t="s">
        <v>1125</v>
      </c>
      <c r="C350" s="40">
        <v>8512</v>
      </c>
      <c r="D350" s="43" t="s">
        <v>1027</v>
      </c>
    </row>
    <row r="351" spans="1:4" x14ac:dyDescent="0.2">
      <c r="A351" s="14">
        <v>46064</v>
      </c>
      <c r="B351" s="11" t="s">
        <v>19</v>
      </c>
      <c r="C351" s="40">
        <v>145.44999999999999</v>
      </c>
      <c r="D351" s="43" t="s">
        <v>1035</v>
      </c>
    </row>
    <row r="352" spans="1:4" x14ac:dyDescent="0.2">
      <c r="A352" s="14">
        <v>46064</v>
      </c>
      <c r="B352" s="11" t="s">
        <v>1125</v>
      </c>
      <c r="C352" s="40">
        <v>37.39</v>
      </c>
      <c r="D352" s="43" t="s">
        <v>1027</v>
      </c>
    </row>
    <row r="353" spans="1:4" x14ac:dyDescent="0.2">
      <c r="A353" s="14">
        <v>46064</v>
      </c>
      <c r="B353" s="11" t="s">
        <v>1125</v>
      </c>
      <c r="C353" s="40">
        <v>348.99</v>
      </c>
      <c r="D353" s="43" t="s">
        <v>1027</v>
      </c>
    </row>
    <row r="354" spans="1:4" x14ac:dyDescent="0.2">
      <c r="A354" s="14">
        <v>46064</v>
      </c>
      <c r="B354" s="11" t="s">
        <v>392</v>
      </c>
      <c r="C354" s="40">
        <v>8593.25</v>
      </c>
      <c r="D354" s="43" t="s">
        <v>989</v>
      </c>
    </row>
    <row r="355" spans="1:4" x14ac:dyDescent="0.2">
      <c r="A355" s="14">
        <v>46064</v>
      </c>
      <c r="B355" s="11" t="s">
        <v>1125</v>
      </c>
      <c r="C355" s="40">
        <v>912.02</v>
      </c>
      <c r="D355" s="43" t="s">
        <v>1027</v>
      </c>
    </row>
    <row r="356" spans="1:4" x14ac:dyDescent="0.2">
      <c r="A356" s="14">
        <v>46064</v>
      </c>
      <c r="B356" s="11" t="s">
        <v>1125</v>
      </c>
      <c r="C356" s="40">
        <v>893</v>
      </c>
      <c r="D356" s="43" t="s">
        <v>1027</v>
      </c>
    </row>
    <row r="357" spans="1:4" x14ac:dyDescent="0.2">
      <c r="A357" s="14">
        <v>46064</v>
      </c>
      <c r="B357" s="11" t="s">
        <v>19</v>
      </c>
      <c r="C357" s="40">
        <v>83.06</v>
      </c>
      <c r="D357" s="43" t="s">
        <v>1035</v>
      </c>
    </row>
    <row r="358" spans="1:4" x14ac:dyDescent="0.2">
      <c r="A358" s="14">
        <v>46064</v>
      </c>
      <c r="B358" s="11" t="s">
        <v>1125</v>
      </c>
      <c r="C358" s="40">
        <v>813.56</v>
      </c>
      <c r="D358" s="43" t="s">
        <v>1027</v>
      </c>
    </row>
    <row r="359" spans="1:4" x14ac:dyDescent="0.2">
      <c r="A359" s="14">
        <v>46064</v>
      </c>
      <c r="B359" s="11" t="s">
        <v>392</v>
      </c>
      <c r="C359" s="40">
        <v>23533.71</v>
      </c>
      <c r="D359" s="43" t="s">
        <v>989</v>
      </c>
    </row>
    <row r="360" spans="1:4" x14ac:dyDescent="0.2">
      <c r="A360" s="14">
        <v>46064</v>
      </c>
      <c r="B360" s="11" t="s">
        <v>1125</v>
      </c>
      <c r="C360" s="40">
        <v>28036.69</v>
      </c>
      <c r="D360" s="43" t="s">
        <v>1027</v>
      </c>
    </row>
    <row r="361" spans="1:4" x14ac:dyDescent="0.2">
      <c r="A361" s="14">
        <v>46064</v>
      </c>
      <c r="B361" s="11" t="s">
        <v>1125</v>
      </c>
      <c r="C361" s="40">
        <v>4163.8900000000003</v>
      </c>
      <c r="D361" s="43" t="s">
        <v>1027</v>
      </c>
    </row>
    <row r="362" spans="1:4" x14ac:dyDescent="0.2">
      <c r="A362" s="14">
        <v>46064</v>
      </c>
      <c r="B362" s="11" t="s">
        <v>1125</v>
      </c>
      <c r="C362" s="40">
        <v>165.87</v>
      </c>
      <c r="D362" s="43" t="s">
        <v>1027</v>
      </c>
    </row>
    <row r="363" spans="1:4" x14ac:dyDescent="0.2">
      <c r="A363" s="14">
        <v>46064</v>
      </c>
      <c r="B363" s="11" t="s">
        <v>1125</v>
      </c>
      <c r="C363" s="40">
        <v>110.66</v>
      </c>
      <c r="D363" s="43" t="s">
        <v>1027</v>
      </c>
    </row>
    <row r="364" spans="1:4" x14ac:dyDescent="0.2">
      <c r="A364" s="14">
        <v>46064</v>
      </c>
      <c r="B364" s="11" t="s">
        <v>1125</v>
      </c>
      <c r="C364" s="40">
        <v>1894.36</v>
      </c>
      <c r="D364" s="43" t="s">
        <v>1027</v>
      </c>
    </row>
    <row r="365" spans="1:4" x14ac:dyDescent="0.2">
      <c r="A365" s="14">
        <v>46064</v>
      </c>
      <c r="B365" s="11" t="s">
        <v>1125</v>
      </c>
      <c r="C365" s="40">
        <v>1772.31</v>
      </c>
      <c r="D365" s="43" t="s">
        <v>1027</v>
      </c>
    </row>
    <row r="366" spans="1:4" x14ac:dyDescent="0.2">
      <c r="A366" s="14">
        <v>46064</v>
      </c>
      <c r="B366" s="11" t="s">
        <v>393</v>
      </c>
      <c r="C366" s="40">
        <v>1250</v>
      </c>
      <c r="D366" s="43" t="s">
        <v>1006</v>
      </c>
    </row>
    <row r="367" spans="1:4" x14ac:dyDescent="0.2">
      <c r="A367" s="14">
        <v>46064</v>
      </c>
      <c r="B367" s="11" t="s">
        <v>394</v>
      </c>
      <c r="C367" s="40">
        <v>2100</v>
      </c>
      <c r="D367" s="43" t="s">
        <v>1054</v>
      </c>
    </row>
    <row r="368" spans="1:4" x14ac:dyDescent="0.2">
      <c r="A368" s="14">
        <v>46064</v>
      </c>
      <c r="B368" s="11" t="s">
        <v>827</v>
      </c>
      <c r="C368" s="40">
        <v>23280.6</v>
      </c>
      <c r="D368" s="43" t="s">
        <v>1022</v>
      </c>
    </row>
    <row r="369" spans="1:4" x14ac:dyDescent="0.2">
      <c r="A369" s="14">
        <v>46064</v>
      </c>
      <c r="B369" s="11" t="s">
        <v>34</v>
      </c>
      <c r="C369" s="40">
        <v>43266</v>
      </c>
      <c r="D369" s="43" t="s">
        <v>1009</v>
      </c>
    </row>
    <row r="370" spans="1:4" x14ac:dyDescent="0.2">
      <c r="A370" s="14">
        <v>46064</v>
      </c>
      <c r="B370" s="11" t="s">
        <v>395</v>
      </c>
      <c r="C370" s="40">
        <v>400</v>
      </c>
      <c r="D370" s="43" t="s">
        <v>1036</v>
      </c>
    </row>
    <row r="371" spans="1:4" x14ac:dyDescent="0.2">
      <c r="A371" s="14">
        <v>46064</v>
      </c>
      <c r="B371" s="11" t="s">
        <v>90</v>
      </c>
      <c r="C371" s="40">
        <v>2191.09</v>
      </c>
      <c r="D371" s="43" t="s">
        <v>993</v>
      </c>
    </row>
    <row r="372" spans="1:4" x14ac:dyDescent="0.2">
      <c r="A372" s="14">
        <v>46064</v>
      </c>
      <c r="B372" s="11" t="s">
        <v>1139</v>
      </c>
      <c r="C372" s="40">
        <v>929.6</v>
      </c>
      <c r="D372" s="43" t="s">
        <v>993</v>
      </c>
    </row>
    <row r="373" spans="1:4" x14ac:dyDescent="0.2">
      <c r="A373" s="14">
        <v>46064</v>
      </c>
      <c r="B373" s="11" t="s">
        <v>396</v>
      </c>
      <c r="C373" s="40">
        <v>7225.23</v>
      </c>
      <c r="D373" s="43" t="s">
        <v>1014</v>
      </c>
    </row>
    <row r="374" spans="1:4" x14ac:dyDescent="0.2">
      <c r="A374" s="14">
        <v>46064</v>
      </c>
      <c r="B374" s="11" t="s">
        <v>60</v>
      </c>
      <c r="C374" s="40">
        <v>296</v>
      </c>
      <c r="D374" s="43" t="s">
        <v>1014</v>
      </c>
    </row>
    <row r="375" spans="1:4" x14ac:dyDescent="0.2">
      <c r="A375" s="14">
        <v>46064</v>
      </c>
      <c r="B375" s="11" t="s">
        <v>56</v>
      </c>
      <c r="C375" s="40">
        <v>177.6</v>
      </c>
      <c r="D375" s="43" t="s">
        <v>1055</v>
      </c>
    </row>
    <row r="376" spans="1:4" x14ac:dyDescent="0.2">
      <c r="A376" s="14">
        <v>46064</v>
      </c>
      <c r="B376" s="11" t="s">
        <v>43</v>
      </c>
      <c r="C376" s="40">
        <v>8000</v>
      </c>
      <c r="D376" s="43" t="s">
        <v>1018</v>
      </c>
    </row>
    <row r="377" spans="1:4" x14ac:dyDescent="0.2">
      <c r="A377" s="14">
        <v>46064</v>
      </c>
      <c r="B377" s="11" t="s">
        <v>59</v>
      </c>
      <c r="C377" s="40">
        <v>150</v>
      </c>
      <c r="D377" s="43" t="s">
        <v>995</v>
      </c>
    </row>
    <row r="378" spans="1:4" x14ac:dyDescent="0.2">
      <c r="A378" s="14">
        <v>46064</v>
      </c>
      <c r="B378" s="11" t="s">
        <v>397</v>
      </c>
      <c r="C378" s="40">
        <v>6908.99</v>
      </c>
      <c r="D378" s="43" t="s">
        <v>990</v>
      </c>
    </row>
    <row r="379" spans="1:4" x14ac:dyDescent="0.2">
      <c r="A379" s="14">
        <v>46064</v>
      </c>
      <c r="B379" s="11" t="s">
        <v>398</v>
      </c>
      <c r="C379" s="40">
        <v>12942.9</v>
      </c>
      <c r="D379" s="43" t="s">
        <v>1014</v>
      </c>
    </row>
    <row r="380" spans="1:4" x14ac:dyDescent="0.2">
      <c r="A380" s="14">
        <v>46064</v>
      </c>
      <c r="B380" s="11" t="s">
        <v>399</v>
      </c>
      <c r="C380" s="40">
        <v>94800</v>
      </c>
      <c r="D380" s="43" t="s">
        <v>1002</v>
      </c>
    </row>
    <row r="381" spans="1:4" x14ac:dyDescent="0.2">
      <c r="A381" s="14">
        <v>46064</v>
      </c>
      <c r="B381" s="11" t="s">
        <v>319</v>
      </c>
      <c r="C381" s="40">
        <v>213.35</v>
      </c>
      <c r="D381" s="43" t="s">
        <v>997</v>
      </c>
    </row>
    <row r="382" spans="1:4" x14ac:dyDescent="0.2">
      <c r="A382" s="14">
        <v>46064</v>
      </c>
      <c r="B382" s="11" t="s">
        <v>227</v>
      </c>
      <c r="C382" s="40">
        <v>8172.44</v>
      </c>
      <c r="D382" s="43" t="s">
        <v>993</v>
      </c>
    </row>
    <row r="383" spans="1:4" x14ac:dyDescent="0.2">
      <c r="A383" s="14">
        <v>46064</v>
      </c>
      <c r="B383" s="11" t="s">
        <v>400</v>
      </c>
      <c r="C383" s="40">
        <v>617.14</v>
      </c>
      <c r="D383" s="43" t="s">
        <v>1116</v>
      </c>
    </row>
    <row r="384" spans="1:4" x14ac:dyDescent="0.2">
      <c r="A384" s="14">
        <v>46064</v>
      </c>
      <c r="B384" s="11" t="s">
        <v>401</v>
      </c>
      <c r="C384" s="40">
        <v>258680.79</v>
      </c>
      <c r="D384" s="43" t="s">
        <v>1056</v>
      </c>
    </row>
    <row r="385" spans="1:4" x14ac:dyDescent="0.2">
      <c r="A385" s="14">
        <v>46064</v>
      </c>
      <c r="B385" s="11" t="s">
        <v>402</v>
      </c>
      <c r="C385" s="40">
        <v>5384.38</v>
      </c>
      <c r="D385" s="43" t="s">
        <v>1024</v>
      </c>
    </row>
    <row r="386" spans="1:4" x14ac:dyDescent="0.2">
      <c r="A386" s="14">
        <v>46064</v>
      </c>
      <c r="B386" s="11" t="s">
        <v>38</v>
      </c>
      <c r="C386" s="40">
        <v>8600</v>
      </c>
      <c r="D386" s="43" t="s">
        <v>1029</v>
      </c>
    </row>
    <row r="387" spans="1:4" x14ac:dyDescent="0.2">
      <c r="A387" s="14">
        <v>46064</v>
      </c>
      <c r="B387" s="11" t="s">
        <v>403</v>
      </c>
      <c r="C387" s="40">
        <v>225000</v>
      </c>
      <c r="D387" s="43" t="s">
        <v>1029</v>
      </c>
    </row>
    <row r="388" spans="1:4" x14ac:dyDescent="0.2">
      <c r="A388" s="14">
        <v>46064</v>
      </c>
      <c r="B388" s="11" t="s">
        <v>404</v>
      </c>
      <c r="C388" s="40">
        <v>82232.240000000005</v>
      </c>
      <c r="D388" s="43" t="s">
        <v>1057</v>
      </c>
    </row>
    <row r="389" spans="1:4" x14ac:dyDescent="0.2">
      <c r="A389" s="14">
        <v>46064</v>
      </c>
      <c r="B389" s="11" t="s">
        <v>405</v>
      </c>
      <c r="C389" s="40">
        <v>5813.26</v>
      </c>
      <c r="D389" s="43" t="s">
        <v>1022</v>
      </c>
    </row>
    <row r="390" spans="1:4" x14ac:dyDescent="0.2">
      <c r="A390" s="14">
        <v>46064</v>
      </c>
      <c r="B390" s="11" t="s">
        <v>406</v>
      </c>
      <c r="C390" s="40">
        <v>29840</v>
      </c>
      <c r="D390" s="43" t="s">
        <v>1015</v>
      </c>
    </row>
    <row r="391" spans="1:4" x14ac:dyDescent="0.2">
      <c r="A391" s="14">
        <v>46064</v>
      </c>
      <c r="B391" s="11" t="s">
        <v>407</v>
      </c>
      <c r="C391" s="40">
        <v>38220</v>
      </c>
      <c r="D391" s="43" t="s">
        <v>1019</v>
      </c>
    </row>
    <row r="392" spans="1:4" x14ac:dyDescent="0.2">
      <c r="A392" s="14">
        <v>46064</v>
      </c>
      <c r="B392" s="11" t="s">
        <v>408</v>
      </c>
      <c r="C392" s="40">
        <v>1373</v>
      </c>
      <c r="D392" s="43" t="s">
        <v>1058</v>
      </c>
    </row>
    <row r="393" spans="1:4" x14ac:dyDescent="0.2">
      <c r="A393" s="14">
        <v>46064</v>
      </c>
      <c r="B393" s="11" t="s">
        <v>36</v>
      </c>
      <c r="C393" s="40">
        <v>1105</v>
      </c>
      <c r="D393" s="43" t="s">
        <v>1022</v>
      </c>
    </row>
    <row r="394" spans="1:4" x14ac:dyDescent="0.2">
      <c r="A394" s="14">
        <v>46064</v>
      </c>
      <c r="B394" s="11" t="s">
        <v>345</v>
      </c>
      <c r="C394" s="40">
        <v>6600</v>
      </c>
      <c r="D394" s="43" t="s">
        <v>1022</v>
      </c>
    </row>
    <row r="395" spans="1:4" x14ac:dyDescent="0.2">
      <c r="A395" s="14">
        <v>46064</v>
      </c>
      <c r="B395" s="11" t="s">
        <v>226</v>
      </c>
      <c r="C395" s="40">
        <v>852.49</v>
      </c>
      <c r="D395" s="43" t="s">
        <v>997</v>
      </c>
    </row>
    <row r="396" spans="1:4" x14ac:dyDescent="0.2">
      <c r="A396" s="14">
        <v>46064</v>
      </c>
      <c r="B396" s="11" t="s">
        <v>57</v>
      </c>
      <c r="C396" s="40">
        <v>2.97</v>
      </c>
      <c r="D396" s="43" t="s">
        <v>991</v>
      </c>
    </row>
    <row r="397" spans="1:4" x14ac:dyDescent="0.2">
      <c r="A397" s="14">
        <v>46064</v>
      </c>
      <c r="B397" s="11" t="s">
        <v>87</v>
      </c>
      <c r="C397" s="40">
        <v>2744</v>
      </c>
      <c r="D397" s="43" t="s">
        <v>1059</v>
      </c>
    </row>
    <row r="398" spans="1:4" x14ac:dyDescent="0.2">
      <c r="A398" s="14">
        <v>46064</v>
      </c>
      <c r="B398" s="11" t="s">
        <v>409</v>
      </c>
      <c r="C398" s="40">
        <v>2800</v>
      </c>
      <c r="D398" s="43" t="s">
        <v>1002</v>
      </c>
    </row>
    <row r="399" spans="1:4" x14ac:dyDescent="0.2">
      <c r="A399" s="14">
        <v>46064</v>
      </c>
      <c r="B399" s="11" t="s">
        <v>324</v>
      </c>
      <c r="C399" s="40">
        <v>50000</v>
      </c>
      <c r="D399" s="43" t="s">
        <v>992</v>
      </c>
    </row>
    <row r="400" spans="1:4" x14ac:dyDescent="0.2">
      <c r="A400" s="14">
        <v>46064</v>
      </c>
      <c r="B400" s="11" t="s">
        <v>410</v>
      </c>
      <c r="C400" s="40">
        <v>611.85</v>
      </c>
      <c r="D400" s="43" t="s">
        <v>1014</v>
      </c>
    </row>
    <row r="401" spans="1:4" x14ac:dyDescent="0.2">
      <c r="A401" s="14">
        <v>46064</v>
      </c>
      <c r="B401" s="11" t="s">
        <v>1140</v>
      </c>
      <c r="C401" s="40">
        <v>186.75</v>
      </c>
      <c r="D401" s="43" t="s">
        <v>1063</v>
      </c>
    </row>
    <row r="402" spans="1:4" x14ac:dyDescent="0.2">
      <c r="A402" s="14">
        <v>46064</v>
      </c>
      <c r="B402" s="11" t="s">
        <v>411</v>
      </c>
      <c r="C402" s="40">
        <v>26180.84</v>
      </c>
      <c r="D402" s="43" t="s">
        <v>995</v>
      </c>
    </row>
    <row r="403" spans="1:4" x14ac:dyDescent="0.2">
      <c r="A403" s="14">
        <v>46064</v>
      </c>
      <c r="B403" s="11" t="s">
        <v>412</v>
      </c>
      <c r="C403" s="40">
        <v>24097.5</v>
      </c>
      <c r="D403" s="43" t="s">
        <v>1034</v>
      </c>
    </row>
    <row r="404" spans="1:4" x14ac:dyDescent="0.2">
      <c r="A404" s="14">
        <v>46064</v>
      </c>
      <c r="B404" s="11" t="s">
        <v>223</v>
      </c>
      <c r="C404" s="40">
        <v>54871.27</v>
      </c>
      <c r="D404" s="43" t="s">
        <v>993</v>
      </c>
    </row>
    <row r="405" spans="1:4" x14ac:dyDescent="0.2">
      <c r="A405" s="14">
        <v>46064</v>
      </c>
      <c r="B405" s="11" t="s">
        <v>326</v>
      </c>
      <c r="C405" s="40">
        <v>1272.67</v>
      </c>
      <c r="D405" s="43" t="s">
        <v>1004</v>
      </c>
    </row>
    <row r="406" spans="1:4" x14ac:dyDescent="0.2">
      <c r="A406" s="14">
        <v>46064</v>
      </c>
      <c r="B406" s="11" t="s">
        <v>413</v>
      </c>
      <c r="C406" s="40">
        <v>180.33</v>
      </c>
      <c r="D406" s="43" t="s">
        <v>1060</v>
      </c>
    </row>
    <row r="407" spans="1:4" x14ac:dyDescent="0.2">
      <c r="A407" s="14">
        <v>46064</v>
      </c>
      <c r="B407" s="11" t="s">
        <v>414</v>
      </c>
      <c r="C407" s="40">
        <v>175.15</v>
      </c>
      <c r="D407" s="43" t="s">
        <v>1014</v>
      </c>
    </row>
    <row r="408" spans="1:4" x14ac:dyDescent="0.2">
      <c r="A408" s="14">
        <v>46064</v>
      </c>
      <c r="B408" s="11" t="s">
        <v>415</v>
      </c>
      <c r="C408" s="40">
        <v>14499.72</v>
      </c>
      <c r="D408" s="43" t="s">
        <v>1004</v>
      </c>
    </row>
    <row r="409" spans="1:4" x14ac:dyDescent="0.2">
      <c r="A409" s="14">
        <v>46064</v>
      </c>
      <c r="B409" s="11" t="s">
        <v>416</v>
      </c>
      <c r="C409" s="40">
        <v>23000</v>
      </c>
      <c r="D409" s="43" t="s">
        <v>1061</v>
      </c>
    </row>
    <row r="410" spans="1:4" x14ac:dyDescent="0.2">
      <c r="A410" s="14">
        <v>46064</v>
      </c>
      <c r="B410" s="11" t="s">
        <v>417</v>
      </c>
      <c r="C410" s="40">
        <v>498.04</v>
      </c>
      <c r="D410" s="43" t="s">
        <v>1004</v>
      </c>
    </row>
    <row r="411" spans="1:4" x14ac:dyDescent="0.2">
      <c r="A411" s="14">
        <v>46064</v>
      </c>
      <c r="B411" s="11" t="s">
        <v>20</v>
      </c>
      <c r="C411" s="40">
        <v>6317.07</v>
      </c>
      <c r="D411" s="43" t="s">
        <v>989</v>
      </c>
    </row>
    <row r="412" spans="1:4" x14ac:dyDescent="0.2">
      <c r="A412" s="14">
        <v>46064</v>
      </c>
      <c r="B412" s="11" t="s">
        <v>1136</v>
      </c>
      <c r="C412" s="40">
        <v>2635.01</v>
      </c>
      <c r="D412" s="43" t="s">
        <v>989</v>
      </c>
    </row>
    <row r="413" spans="1:4" x14ac:dyDescent="0.2">
      <c r="A413" s="14">
        <v>46064</v>
      </c>
      <c r="B413" s="11" t="s">
        <v>392</v>
      </c>
      <c r="C413" s="40">
        <v>23533.71</v>
      </c>
      <c r="D413" s="43" t="s">
        <v>989</v>
      </c>
    </row>
    <row r="414" spans="1:4" x14ac:dyDescent="0.2">
      <c r="A414" s="14">
        <v>46064</v>
      </c>
      <c r="B414" s="11" t="s">
        <v>17</v>
      </c>
      <c r="C414" s="40">
        <v>934941.25</v>
      </c>
      <c r="D414" s="43" t="s">
        <v>1021</v>
      </c>
    </row>
    <row r="415" spans="1:4" x14ac:dyDescent="0.2">
      <c r="A415" s="14">
        <v>46064</v>
      </c>
      <c r="B415" s="11" t="s">
        <v>27</v>
      </c>
      <c r="C415" s="40">
        <v>6017.66</v>
      </c>
      <c r="D415" s="43" t="s">
        <v>1002</v>
      </c>
    </row>
    <row r="416" spans="1:4" x14ac:dyDescent="0.2">
      <c r="A416" s="14">
        <v>46064</v>
      </c>
      <c r="B416" s="11" t="s">
        <v>418</v>
      </c>
      <c r="C416" s="40">
        <v>7927</v>
      </c>
      <c r="D416" s="43" t="s">
        <v>992</v>
      </c>
    </row>
    <row r="417" spans="1:4" x14ac:dyDescent="0.2">
      <c r="A417" s="14">
        <v>46064</v>
      </c>
      <c r="B417" s="11" t="s">
        <v>51</v>
      </c>
      <c r="C417" s="40">
        <v>63992.5</v>
      </c>
      <c r="D417" s="43" t="s">
        <v>1062</v>
      </c>
    </row>
    <row r="418" spans="1:4" x14ac:dyDescent="0.2">
      <c r="A418" s="14">
        <v>46064</v>
      </c>
      <c r="B418" s="11" t="s">
        <v>49</v>
      </c>
      <c r="C418" s="40">
        <v>59</v>
      </c>
      <c r="D418" s="43" t="s">
        <v>1063</v>
      </c>
    </row>
    <row r="419" spans="1:4" x14ac:dyDescent="0.2">
      <c r="A419" s="14">
        <v>46064</v>
      </c>
      <c r="B419" s="11" t="s">
        <v>31</v>
      </c>
      <c r="C419" s="40">
        <v>186920.9</v>
      </c>
      <c r="D419" s="43" t="s">
        <v>992</v>
      </c>
    </row>
    <row r="420" spans="1:4" x14ac:dyDescent="0.2">
      <c r="A420" s="14">
        <v>46064</v>
      </c>
      <c r="B420" s="11" t="s">
        <v>341</v>
      </c>
      <c r="C420" s="40">
        <v>5415.45</v>
      </c>
      <c r="D420" s="43" t="s">
        <v>1034</v>
      </c>
    </row>
    <row r="421" spans="1:4" x14ac:dyDescent="0.2">
      <c r="A421" s="14">
        <v>46064</v>
      </c>
      <c r="B421" s="11" t="s">
        <v>61</v>
      </c>
      <c r="C421" s="40">
        <v>6666.19</v>
      </c>
      <c r="D421" s="43" t="s">
        <v>1064</v>
      </c>
    </row>
    <row r="422" spans="1:4" x14ac:dyDescent="0.2">
      <c r="A422" s="14">
        <v>46064</v>
      </c>
      <c r="B422" s="11" t="s">
        <v>355</v>
      </c>
      <c r="C422" s="40">
        <v>2583.98</v>
      </c>
      <c r="D422" s="43" t="s">
        <v>1045</v>
      </c>
    </row>
    <row r="423" spans="1:4" x14ac:dyDescent="0.2">
      <c r="A423" s="14">
        <v>46064</v>
      </c>
      <c r="B423" s="11" t="s">
        <v>29</v>
      </c>
      <c r="C423" s="40">
        <v>4318.49</v>
      </c>
      <c r="D423" s="43" t="s">
        <v>997</v>
      </c>
    </row>
    <row r="424" spans="1:4" x14ac:dyDescent="0.2">
      <c r="A424" s="14">
        <v>46064</v>
      </c>
      <c r="B424" s="11" t="s">
        <v>419</v>
      </c>
      <c r="C424" s="40">
        <v>30000</v>
      </c>
      <c r="D424" s="43" t="s">
        <v>992</v>
      </c>
    </row>
    <row r="425" spans="1:4" x14ac:dyDescent="0.2">
      <c r="A425" s="14">
        <v>46064</v>
      </c>
      <c r="B425" s="11" t="s">
        <v>420</v>
      </c>
      <c r="C425" s="40">
        <v>7238</v>
      </c>
      <c r="D425" s="43" t="s">
        <v>990</v>
      </c>
    </row>
    <row r="426" spans="1:4" x14ac:dyDescent="0.2">
      <c r="A426" s="14">
        <v>46064</v>
      </c>
      <c r="B426" s="11" t="s">
        <v>421</v>
      </c>
      <c r="C426" s="40">
        <v>6993.83</v>
      </c>
      <c r="D426" s="43" t="s">
        <v>1034</v>
      </c>
    </row>
    <row r="427" spans="1:4" x14ac:dyDescent="0.2">
      <c r="A427" s="14">
        <v>46064</v>
      </c>
      <c r="B427" s="11" t="s">
        <v>233</v>
      </c>
      <c r="C427" s="40">
        <v>1955595.19</v>
      </c>
      <c r="D427" s="43" t="s">
        <v>1001</v>
      </c>
    </row>
    <row r="428" spans="1:4" x14ac:dyDescent="0.2">
      <c r="A428" s="14">
        <v>46064</v>
      </c>
      <c r="B428" s="11" t="s">
        <v>422</v>
      </c>
      <c r="C428" s="40">
        <v>31405.58</v>
      </c>
      <c r="D428" s="43" t="s">
        <v>1014</v>
      </c>
    </row>
    <row r="429" spans="1:4" x14ac:dyDescent="0.2">
      <c r="A429" s="14">
        <v>46064</v>
      </c>
      <c r="B429" s="11" t="s">
        <v>75</v>
      </c>
      <c r="C429" s="40">
        <v>4172593.88</v>
      </c>
      <c r="D429" s="43" t="s">
        <v>1001</v>
      </c>
    </row>
    <row r="430" spans="1:4" x14ac:dyDescent="0.2">
      <c r="A430" s="14">
        <v>46064</v>
      </c>
      <c r="B430" s="11" t="s">
        <v>353</v>
      </c>
      <c r="C430" s="40">
        <v>19476.64</v>
      </c>
      <c r="D430" s="43" t="s">
        <v>1043</v>
      </c>
    </row>
    <row r="431" spans="1:4" x14ac:dyDescent="0.2">
      <c r="A431" s="14">
        <v>46064</v>
      </c>
      <c r="B431" s="11" t="s">
        <v>64</v>
      </c>
      <c r="C431" s="40">
        <v>17697.330000000002</v>
      </c>
      <c r="D431" s="43" t="s">
        <v>1036</v>
      </c>
    </row>
    <row r="432" spans="1:4" x14ac:dyDescent="0.2">
      <c r="A432" s="14">
        <v>46064</v>
      </c>
      <c r="B432" s="11" t="s">
        <v>237</v>
      </c>
      <c r="C432" s="40">
        <v>432.23</v>
      </c>
      <c r="D432" s="43" t="s">
        <v>1004</v>
      </c>
    </row>
    <row r="433" spans="1:4" x14ac:dyDescent="0.2">
      <c r="A433" s="14">
        <v>46064</v>
      </c>
      <c r="B433" s="11" t="s">
        <v>76</v>
      </c>
      <c r="C433" s="40">
        <v>150</v>
      </c>
      <c r="D433" s="43" t="s">
        <v>1004</v>
      </c>
    </row>
    <row r="434" spans="1:4" x14ac:dyDescent="0.2">
      <c r="A434" s="14">
        <v>46064</v>
      </c>
      <c r="B434" s="11" t="s">
        <v>423</v>
      </c>
      <c r="C434" s="40">
        <v>11311.1</v>
      </c>
      <c r="D434" s="43" t="s">
        <v>992</v>
      </c>
    </row>
    <row r="435" spans="1:4" x14ac:dyDescent="0.2">
      <c r="A435" s="14">
        <v>46064</v>
      </c>
      <c r="B435" s="11" t="s">
        <v>54</v>
      </c>
      <c r="C435" s="40">
        <v>8885.4</v>
      </c>
      <c r="D435" s="43" t="s">
        <v>1003</v>
      </c>
    </row>
    <row r="436" spans="1:4" x14ac:dyDescent="0.2">
      <c r="A436" s="14">
        <v>46064</v>
      </c>
      <c r="B436" s="11" t="s">
        <v>424</v>
      </c>
      <c r="C436" s="40">
        <v>19100</v>
      </c>
      <c r="D436" s="43" t="s">
        <v>1024</v>
      </c>
    </row>
    <row r="437" spans="1:4" x14ac:dyDescent="0.2">
      <c r="A437" s="14">
        <v>46064</v>
      </c>
      <c r="B437" s="11" t="s">
        <v>425</v>
      </c>
      <c r="C437" s="40">
        <v>520</v>
      </c>
      <c r="D437" s="43" t="s">
        <v>1004</v>
      </c>
    </row>
    <row r="438" spans="1:4" x14ac:dyDescent="0.2">
      <c r="A438" s="14">
        <v>46064</v>
      </c>
      <c r="B438" s="11" t="s">
        <v>337</v>
      </c>
      <c r="C438" s="40">
        <v>3555</v>
      </c>
      <c r="D438" s="43" t="s">
        <v>1034</v>
      </c>
    </row>
    <row r="439" spans="1:4" x14ac:dyDescent="0.2">
      <c r="A439" s="14">
        <v>46064</v>
      </c>
      <c r="B439" s="11" t="s">
        <v>235</v>
      </c>
      <c r="C439" s="40">
        <v>858329.08</v>
      </c>
      <c r="D439" s="43" t="s">
        <v>1003</v>
      </c>
    </row>
    <row r="440" spans="1:4" x14ac:dyDescent="0.2">
      <c r="A440" s="14">
        <v>46064</v>
      </c>
      <c r="B440" s="11" t="s">
        <v>426</v>
      </c>
      <c r="C440" s="40">
        <v>2144</v>
      </c>
      <c r="D440" s="43" t="s">
        <v>1014</v>
      </c>
    </row>
    <row r="441" spans="1:4" x14ac:dyDescent="0.2">
      <c r="A441" s="14">
        <v>46064</v>
      </c>
      <c r="B441" s="11" t="s">
        <v>77</v>
      </c>
      <c r="C441" s="40">
        <v>12750</v>
      </c>
      <c r="D441" s="43" t="s">
        <v>1003</v>
      </c>
    </row>
    <row r="442" spans="1:4" x14ac:dyDescent="0.2">
      <c r="A442" s="14">
        <v>46064</v>
      </c>
      <c r="B442" s="11" t="s">
        <v>427</v>
      </c>
      <c r="C442" s="40">
        <v>5000</v>
      </c>
      <c r="D442" s="43" t="s">
        <v>992</v>
      </c>
    </row>
    <row r="443" spans="1:4" x14ac:dyDescent="0.2">
      <c r="A443" s="14">
        <v>46064</v>
      </c>
      <c r="B443" s="11" t="s">
        <v>286</v>
      </c>
      <c r="C443" s="40">
        <v>20</v>
      </c>
      <c r="D443" s="43" t="s">
        <v>1017</v>
      </c>
    </row>
    <row r="444" spans="1:4" x14ac:dyDescent="0.2">
      <c r="A444" s="14">
        <v>46064</v>
      </c>
      <c r="B444" s="11" t="s">
        <v>280</v>
      </c>
      <c r="C444" s="40">
        <v>90</v>
      </c>
      <c r="D444" s="43" t="s">
        <v>1017</v>
      </c>
    </row>
    <row r="445" spans="1:4" x14ac:dyDescent="0.2">
      <c r="A445" s="14">
        <v>46064</v>
      </c>
      <c r="B445" s="11" t="s">
        <v>287</v>
      </c>
      <c r="C445" s="40">
        <v>124</v>
      </c>
      <c r="D445" s="43" t="s">
        <v>1017</v>
      </c>
    </row>
    <row r="446" spans="1:4" x14ac:dyDescent="0.2">
      <c r="A446" s="14">
        <v>46064</v>
      </c>
      <c r="B446" s="11" t="s">
        <v>288</v>
      </c>
      <c r="C446" s="40">
        <v>328.46</v>
      </c>
      <c r="D446" s="43" t="s">
        <v>1017</v>
      </c>
    </row>
    <row r="447" spans="1:4" x14ac:dyDescent="0.2">
      <c r="A447" s="14">
        <v>46064</v>
      </c>
      <c r="B447" s="11" t="s">
        <v>289</v>
      </c>
      <c r="C447" s="40">
        <v>20</v>
      </c>
      <c r="D447" s="43" t="s">
        <v>1017</v>
      </c>
    </row>
    <row r="448" spans="1:4" x14ac:dyDescent="0.2">
      <c r="A448" s="14">
        <v>46064</v>
      </c>
      <c r="B448" s="11" t="s">
        <v>279</v>
      </c>
      <c r="C448" s="40">
        <v>968.84</v>
      </c>
      <c r="D448" s="43" t="s">
        <v>1017</v>
      </c>
    </row>
    <row r="449" spans="1:4" x14ac:dyDescent="0.2">
      <c r="A449" s="14">
        <v>46064</v>
      </c>
      <c r="B449" s="11" t="s">
        <v>198</v>
      </c>
      <c r="C449" s="40">
        <v>64</v>
      </c>
      <c r="D449" s="43" t="s">
        <v>1017</v>
      </c>
    </row>
    <row r="450" spans="1:4" x14ac:dyDescent="0.2">
      <c r="A450" s="14">
        <v>46064</v>
      </c>
      <c r="B450" s="11" t="s">
        <v>290</v>
      </c>
      <c r="C450" s="40">
        <v>270</v>
      </c>
      <c r="D450" s="43" t="s">
        <v>1017</v>
      </c>
    </row>
    <row r="451" spans="1:4" x14ac:dyDescent="0.2">
      <c r="A451" s="14">
        <v>46064</v>
      </c>
      <c r="B451" s="11" t="s">
        <v>291</v>
      </c>
      <c r="C451" s="40">
        <v>143.72</v>
      </c>
      <c r="D451" s="43" t="s">
        <v>1017</v>
      </c>
    </row>
    <row r="452" spans="1:4" x14ac:dyDescent="0.2">
      <c r="A452" s="14">
        <v>46064</v>
      </c>
      <c r="B452" s="11" t="s">
        <v>292</v>
      </c>
      <c r="C452" s="40">
        <v>2485</v>
      </c>
      <c r="D452" s="43" t="s">
        <v>1017</v>
      </c>
    </row>
    <row r="453" spans="1:4" x14ac:dyDescent="0.2">
      <c r="A453" s="14">
        <v>46064</v>
      </c>
      <c r="B453" s="11" t="s">
        <v>293</v>
      </c>
      <c r="C453" s="40">
        <v>447.1</v>
      </c>
      <c r="D453" s="43" t="s">
        <v>1017</v>
      </c>
    </row>
    <row r="454" spans="1:4" x14ac:dyDescent="0.2">
      <c r="A454" s="14">
        <v>46064</v>
      </c>
      <c r="B454" s="11" t="s">
        <v>294</v>
      </c>
      <c r="C454" s="40">
        <v>17.88</v>
      </c>
      <c r="D454" s="43" t="s">
        <v>1017</v>
      </c>
    </row>
    <row r="455" spans="1:4" x14ac:dyDescent="0.2">
      <c r="A455" s="14">
        <v>46064</v>
      </c>
      <c r="B455" s="11" t="s">
        <v>208</v>
      </c>
      <c r="C455" s="40">
        <v>230</v>
      </c>
      <c r="D455" s="43" t="s">
        <v>1017</v>
      </c>
    </row>
    <row r="456" spans="1:4" x14ac:dyDescent="0.2">
      <c r="A456" s="14">
        <v>46066</v>
      </c>
      <c r="B456" s="11" t="s">
        <v>17</v>
      </c>
      <c r="C456" s="40">
        <v>1358972.69</v>
      </c>
      <c r="D456" s="43" t="s">
        <v>1021</v>
      </c>
    </row>
    <row r="457" spans="1:4" x14ac:dyDescent="0.2">
      <c r="A457" s="14">
        <v>46066</v>
      </c>
      <c r="B457" s="11" t="s">
        <v>102</v>
      </c>
      <c r="C457" s="40">
        <v>592923.67000000004</v>
      </c>
      <c r="D457" s="43" t="s">
        <v>988</v>
      </c>
    </row>
    <row r="458" spans="1:4" x14ac:dyDescent="0.2">
      <c r="A458" s="14">
        <v>46070</v>
      </c>
      <c r="B458" s="11" t="s">
        <v>17</v>
      </c>
      <c r="C458" s="40">
        <v>1289579.5</v>
      </c>
      <c r="D458" s="43" t="s">
        <v>1021</v>
      </c>
    </row>
    <row r="459" spans="1:4" x14ac:dyDescent="0.2">
      <c r="A459" s="14">
        <v>46071</v>
      </c>
      <c r="B459" s="11" t="s">
        <v>91</v>
      </c>
      <c r="C459" s="40">
        <v>112414.33</v>
      </c>
      <c r="D459" s="43" t="s">
        <v>1065</v>
      </c>
    </row>
    <row r="460" spans="1:4" x14ac:dyDescent="0.2">
      <c r="A460" s="14">
        <v>46072</v>
      </c>
      <c r="B460" s="11" t="s">
        <v>53</v>
      </c>
      <c r="C460" s="40">
        <v>3179.17</v>
      </c>
      <c r="D460" s="43" t="s">
        <v>1063</v>
      </c>
    </row>
    <row r="461" spans="1:4" x14ac:dyDescent="0.2">
      <c r="A461" s="14">
        <v>46072</v>
      </c>
      <c r="B461" s="11" t="s">
        <v>428</v>
      </c>
      <c r="C461" s="40">
        <v>2000</v>
      </c>
      <c r="D461" s="43" t="s">
        <v>1006</v>
      </c>
    </row>
    <row r="462" spans="1:4" x14ac:dyDescent="0.2">
      <c r="A462" s="14">
        <v>46072</v>
      </c>
      <c r="B462" s="11" t="s">
        <v>429</v>
      </c>
      <c r="C462" s="40">
        <v>600</v>
      </c>
      <c r="D462" s="43" t="s">
        <v>1006</v>
      </c>
    </row>
    <row r="463" spans="1:4" x14ac:dyDescent="0.2">
      <c r="A463" s="14">
        <v>46072</v>
      </c>
      <c r="B463" s="11" t="s">
        <v>430</v>
      </c>
      <c r="C463" s="40">
        <v>4369</v>
      </c>
      <c r="D463" s="43" t="s">
        <v>1004</v>
      </c>
    </row>
    <row r="464" spans="1:4" x14ac:dyDescent="0.2">
      <c r="A464" s="14">
        <v>46072</v>
      </c>
      <c r="B464" s="11" t="s">
        <v>431</v>
      </c>
      <c r="C464" s="40">
        <v>9877.7099999999991</v>
      </c>
      <c r="D464" s="43" t="s">
        <v>1049</v>
      </c>
    </row>
    <row r="465" spans="1:4" x14ac:dyDescent="0.2">
      <c r="A465" s="14">
        <v>46072</v>
      </c>
      <c r="B465" s="11" t="s">
        <v>45</v>
      </c>
      <c r="C465" s="40">
        <v>11750</v>
      </c>
      <c r="D465" s="43" t="s">
        <v>1049</v>
      </c>
    </row>
    <row r="466" spans="1:4" x14ac:dyDescent="0.2">
      <c r="A466" s="14">
        <v>46072</v>
      </c>
      <c r="B466" s="11" t="s">
        <v>827</v>
      </c>
      <c r="C466" s="40">
        <v>8449.9500000000007</v>
      </c>
      <c r="D466" s="43" t="s">
        <v>1022</v>
      </c>
    </row>
    <row r="467" spans="1:4" x14ac:dyDescent="0.2">
      <c r="A467" s="14">
        <v>46072</v>
      </c>
      <c r="B467" s="11" t="s">
        <v>432</v>
      </c>
      <c r="C467" s="40">
        <v>183.25</v>
      </c>
      <c r="D467" s="43" t="s">
        <v>1066</v>
      </c>
    </row>
    <row r="468" spans="1:4" x14ac:dyDescent="0.2">
      <c r="A468" s="14">
        <v>46072</v>
      </c>
      <c r="B468" s="11" t="s">
        <v>433</v>
      </c>
      <c r="C468" s="40">
        <v>15000</v>
      </c>
      <c r="D468" s="43" t="s">
        <v>1006</v>
      </c>
    </row>
    <row r="469" spans="1:4" x14ac:dyDescent="0.2">
      <c r="A469" s="14">
        <v>46072</v>
      </c>
      <c r="B469" s="11" t="s">
        <v>230</v>
      </c>
      <c r="C469" s="40">
        <v>3149.62</v>
      </c>
      <c r="D469" s="43" t="s">
        <v>993</v>
      </c>
    </row>
    <row r="470" spans="1:4" x14ac:dyDescent="0.2">
      <c r="A470" s="14">
        <v>46072</v>
      </c>
      <c r="B470" s="11" t="s">
        <v>1126</v>
      </c>
      <c r="C470" s="40">
        <v>4188.84</v>
      </c>
      <c r="D470" s="43" t="s">
        <v>993</v>
      </c>
    </row>
    <row r="471" spans="1:4" x14ac:dyDescent="0.2">
      <c r="A471" s="14">
        <v>46072</v>
      </c>
      <c r="B471" s="11" t="s">
        <v>18</v>
      </c>
      <c r="C471" s="40">
        <v>78.540000000000006</v>
      </c>
      <c r="D471" s="43" t="s">
        <v>993</v>
      </c>
    </row>
    <row r="472" spans="1:4" x14ac:dyDescent="0.2">
      <c r="A472" s="14">
        <v>46072</v>
      </c>
      <c r="B472" s="11" t="s">
        <v>434</v>
      </c>
      <c r="C472" s="40">
        <v>21.28</v>
      </c>
      <c r="D472" s="43" t="s">
        <v>989</v>
      </c>
    </row>
    <row r="473" spans="1:4" x14ac:dyDescent="0.2">
      <c r="A473" s="14">
        <v>46072</v>
      </c>
      <c r="B473" s="11" t="s">
        <v>434</v>
      </c>
      <c r="C473" s="40">
        <v>21.28</v>
      </c>
      <c r="D473" s="43" t="s">
        <v>989</v>
      </c>
    </row>
    <row r="474" spans="1:4" x14ac:dyDescent="0.2">
      <c r="A474" s="14">
        <v>46072</v>
      </c>
      <c r="B474" s="11" t="s">
        <v>434</v>
      </c>
      <c r="C474" s="40">
        <v>19.28</v>
      </c>
      <c r="D474" s="43" t="s">
        <v>989</v>
      </c>
    </row>
    <row r="475" spans="1:4" x14ac:dyDescent="0.2">
      <c r="A475" s="14">
        <v>46072</v>
      </c>
      <c r="B475" s="11" t="s">
        <v>21</v>
      </c>
      <c r="C475" s="40">
        <v>24579.39</v>
      </c>
      <c r="D475" s="43" t="s">
        <v>989</v>
      </c>
    </row>
    <row r="476" spans="1:4" x14ac:dyDescent="0.2">
      <c r="A476" s="14">
        <v>46072</v>
      </c>
      <c r="B476" s="11" t="s">
        <v>319</v>
      </c>
      <c r="C476" s="40">
        <v>719.44</v>
      </c>
      <c r="D476" s="43" t="s">
        <v>997</v>
      </c>
    </row>
    <row r="477" spans="1:4" x14ac:dyDescent="0.2">
      <c r="A477" s="14">
        <v>46072</v>
      </c>
      <c r="B477" s="11" t="s">
        <v>38</v>
      </c>
      <c r="C477" s="40">
        <v>1350</v>
      </c>
      <c r="D477" s="43" t="s">
        <v>1029</v>
      </c>
    </row>
    <row r="478" spans="1:4" x14ac:dyDescent="0.2">
      <c r="A478" s="14">
        <v>46072</v>
      </c>
      <c r="B478" s="11" t="s">
        <v>1124</v>
      </c>
      <c r="C478" s="40">
        <v>1978</v>
      </c>
      <c r="D478" s="43" t="s">
        <v>1034</v>
      </c>
    </row>
    <row r="479" spans="1:4" x14ac:dyDescent="0.2">
      <c r="A479" s="14">
        <v>46072</v>
      </c>
      <c r="B479" s="11" t="s">
        <v>435</v>
      </c>
      <c r="C479" s="40">
        <v>5000</v>
      </c>
      <c r="D479" s="43" t="s">
        <v>1067</v>
      </c>
    </row>
    <row r="480" spans="1:4" x14ac:dyDescent="0.2">
      <c r="A480" s="14">
        <v>46072</v>
      </c>
      <c r="B480" s="11" t="s">
        <v>436</v>
      </c>
      <c r="C480" s="40">
        <v>50000</v>
      </c>
      <c r="D480" s="43" t="s">
        <v>992</v>
      </c>
    </row>
    <row r="481" spans="1:4" x14ac:dyDescent="0.2">
      <c r="A481" s="14">
        <v>46072</v>
      </c>
      <c r="B481" s="11" t="s">
        <v>88</v>
      </c>
      <c r="C481" s="40">
        <v>106064.23</v>
      </c>
      <c r="D481" s="43" t="s">
        <v>1034</v>
      </c>
    </row>
    <row r="482" spans="1:4" x14ac:dyDescent="0.2">
      <c r="A482" s="14">
        <v>46072</v>
      </c>
      <c r="B482" s="11" t="s">
        <v>43</v>
      </c>
      <c r="C482" s="40">
        <v>50000</v>
      </c>
      <c r="D482" s="43" t="s">
        <v>1018</v>
      </c>
    </row>
    <row r="483" spans="1:4" x14ac:dyDescent="0.2">
      <c r="A483" s="14">
        <v>46072</v>
      </c>
      <c r="B483" s="11" t="s">
        <v>95</v>
      </c>
      <c r="C483" s="40">
        <v>19668.32</v>
      </c>
      <c r="D483" s="43" t="s">
        <v>1068</v>
      </c>
    </row>
    <row r="484" spans="1:4" x14ac:dyDescent="0.2">
      <c r="A484" s="14">
        <v>46072</v>
      </c>
      <c r="B484" s="11" t="s">
        <v>400</v>
      </c>
      <c r="C484" s="40">
        <v>5326.5</v>
      </c>
      <c r="D484" s="43" t="s">
        <v>1116</v>
      </c>
    </row>
    <row r="485" spans="1:4" x14ac:dyDescent="0.2">
      <c r="A485" s="14">
        <v>46072</v>
      </c>
      <c r="B485" s="11" t="s">
        <v>437</v>
      </c>
      <c r="C485" s="40">
        <v>59006.85</v>
      </c>
      <c r="D485" s="43" t="s">
        <v>1014</v>
      </c>
    </row>
    <row r="486" spans="1:4" x14ac:dyDescent="0.2">
      <c r="A486" s="14">
        <v>46072</v>
      </c>
      <c r="B486" s="11" t="s">
        <v>438</v>
      </c>
      <c r="C486" s="40">
        <v>502.99</v>
      </c>
      <c r="D486" s="43" t="s">
        <v>1069</v>
      </c>
    </row>
    <row r="487" spans="1:4" x14ac:dyDescent="0.2">
      <c r="A487" s="14">
        <v>46072</v>
      </c>
      <c r="B487" s="11" t="s">
        <v>975</v>
      </c>
      <c r="C487" s="40">
        <v>5000</v>
      </c>
      <c r="D487" s="43" t="s">
        <v>1014</v>
      </c>
    </row>
    <row r="488" spans="1:4" x14ac:dyDescent="0.2">
      <c r="A488" s="14">
        <v>46072</v>
      </c>
      <c r="B488" s="11" t="s">
        <v>1155</v>
      </c>
      <c r="C488" s="40">
        <v>3865.35</v>
      </c>
      <c r="D488" s="43" t="s">
        <v>1014</v>
      </c>
    </row>
    <row r="489" spans="1:4" x14ac:dyDescent="0.2">
      <c r="A489" s="14">
        <v>46072</v>
      </c>
      <c r="B489" s="11" t="s">
        <v>439</v>
      </c>
      <c r="C489" s="40">
        <v>3515</v>
      </c>
      <c r="D489" s="43" t="s">
        <v>1070</v>
      </c>
    </row>
    <row r="490" spans="1:4" x14ac:dyDescent="0.2">
      <c r="A490" s="14">
        <v>46072</v>
      </c>
      <c r="B490" s="11" t="s">
        <v>440</v>
      </c>
      <c r="C490" s="40">
        <v>4133.96</v>
      </c>
      <c r="D490" s="43" t="s">
        <v>1014</v>
      </c>
    </row>
    <row r="491" spans="1:4" x14ac:dyDescent="0.2">
      <c r="A491" s="14">
        <v>46072</v>
      </c>
      <c r="B491" s="11" t="s">
        <v>856</v>
      </c>
      <c r="C491" s="40">
        <v>185535</v>
      </c>
      <c r="D491" s="43" t="s">
        <v>1002</v>
      </c>
    </row>
    <row r="492" spans="1:4" x14ac:dyDescent="0.2">
      <c r="A492" s="14">
        <v>46072</v>
      </c>
      <c r="B492" s="11" t="s">
        <v>60</v>
      </c>
      <c r="C492" s="40">
        <v>1617</v>
      </c>
      <c r="D492" s="43" t="s">
        <v>1014</v>
      </c>
    </row>
    <row r="493" spans="1:4" x14ac:dyDescent="0.2">
      <c r="A493" s="14">
        <v>46072</v>
      </c>
      <c r="B493" s="11" t="s">
        <v>395</v>
      </c>
      <c r="C493" s="40">
        <v>400</v>
      </c>
      <c r="D493" s="43" t="s">
        <v>1036</v>
      </c>
    </row>
    <row r="494" spans="1:4" x14ac:dyDescent="0.2">
      <c r="A494" s="14">
        <v>46072</v>
      </c>
      <c r="B494" s="11" t="s">
        <v>441</v>
      </c>
      <c r="C494" s="40">
        <v>19750</v>
      </c>
      <c r="D494" s="43" t="s">
        <v>1009</v>
      </c>
    </row>
    <row r="495" spans="1:4" x14ac:dyDescent="0.2">
      <c r="A495" s="14">
        <v>46072</v>
      </c>
      <c r="B495" s="11" t="s">
        <v>442</v>
      </c>
      <c r="C495" s="40">
        <v>100</v>
      </c>
      <c r="D495" s="43" t="s">
        <v>1049</v>
      </c>
    </row>
    <row r="496" spans="1:4" x14ac:dyDescent="0.2">
      <c r="A496" s="14">
        <v>46072</v>
      </c>
      <c r="B496" s="11" t="s">
        <v>443</v>
      </c>
      <c r="C496" s="40">
        <v>270</v>
      </c>
      <c r="D496" s="43" t="s">
        <v>1070</v>
      </c>
    </row>
    <row r="497" spans="1:4" x14ac:dyDescent="0.2">
      <c r="A497" s="14">
        <v>46072</v>
      </c>
      <c r="B497" s="11" t="s">
        <v>1141</v>
      </c>
      <c r="C497" s="40">
        <v>16.75</v>
      </c>
      <c r="D497" s="43" t="s">
        <v>991</v>
      </c>
    </row>
    <row r="498" spans="1:4" x14ac:dyDescent="0.2">
      <c r="A498" s="14">
        <v>46072</v>
      </c>
      <c r="B498" s="11" t="s">
        <v>1141</v>
      </c>
      <c r="C498" s="40">
        <v>16.75</v>
      </c>
      <c r="D498" s="43" t="s">
        <v>991</v>
      </c>
    </row>
    <row r="499" spans="1:4" x14ac:dyDescent="0.2">
      <c r="A499" s="14">
        <v>46072</v>
      </c>
      <c r="B499" s="11" t="s">
        <v>1141</v>
      </c>
      <c r="C499" s="40">
        <v>16.75</v>
      </c>
      <c r="D499" s="43" t="s">
        <v>991</v>
      </c>
    </row>
    <row r="500" spans="1:4" x14ac:dyDescent="0.2">
      <c r="A500" s="14">
        <v>46072</v>
      </c>
      <c r="B500" s="11" t="s">
        <v>1141</v>
      </c>
      <c r="C500" s="40">
        <v>16.75</v>
      </c>
      <c r="D500" s="43" t="s">
        <v>991</v>
      </c>
    </row>
    <row r="501" spans="1:4" x14ac:dyDescent="0.2">
      <c r="A501" s="14">
        <v>46072</v>
      </c>
      <c r="B501" s="11" t="s">
        <v>369</v>
      </c>
      <c r="C501" s="40">
        <v>1330</v>
      </c>
      <c r="D501" s="43" t="s">
        <v>1047</v>
      </c>
    </row>
    <row r="502" spans="1:4" x14ac:dyDescent="0.2">
      <c r="A502" s="14">
        <v>46072</v>
      </c>
      <c r="B502" s="11" t="s">
        <v>326</v>
      </c>
      <c r="C502" s="40">
        <v>93.49</v>
      </c>
      <c r="D502" s="43" t="s">
        <v>1004</v>
      </c>
    </row>
    <row r="503" spans="1:4" x14ac:dyDescent="0.2">
      <c r="A503" s="14">
        <v>46072</v>
      </c>
      <c r="B503" s="11" t="s">
        <v>1127</v>
      </c>
      <c r="C503" s="40">
        <v>422.27</v>
      </c>
      <c r="D503" s="43" t="s">
        <v>1082</v>
      </c>
    </row>
    <row r="504" spans="1:4" x14ac:dyDescent="0.2">
      <c r="A504" s="14">
        <v>46072</v>
      </c>
      <c r="B504" s="11" t="s">
        <v>413</v>
      </c>
      <c r="C504" s="40">
        <v>3045.51</v>
      </c>
      <c r="D504" s="43" t="s">
        <v>1060</v>
      </c>
    </row>
    <row r="505" spans="1:4" x14ac:dyDescent="0.2">
      <c r="A505" s="14">
        <v>46072</v>
      </c>
      <c r="B505" s="11" t="s">
        <v>409</v>
      </c>
      <c r="C505" s="40">
        <v>5977.24</v>
      </c>
      <c r="D505" s="43" t="s">
        <v>1002</v>
      </c>
    </row>
    <row r="506" spans="1:4" x14ac:dyDescent="0.2">
      <c r="A506" s="14">
        <v>46072</v>
      </c>
      <c r="B506" s="11" t="s">
        <v>444</v>
      </c>
      <c r="C506" s="40">
        <v>176.04</v>
      </c>
      <c r="D506" s="43" t="s">
        <v>1004</v>
      </c>
    </row>
    <row r="507" spans="1:4" x14ac:dyDescent="0.2">
      <c r="A507" s="14">
        <v>46072</v>
      </c>
      <c r="B507" s="11" t="s">
        <v>445</v>
      </c>
      <c r="C507" s="40">
        <v>12600</v>
      </c>
      <c r="D507" s="43" t="s">
        <v>1014</v>
      </c>
    </row>
    <row r="508" spans="1:4" x14ac:dyDescent="0.2">
      <c r="A508" s="14">
        <v>46072</v>
      </c>
      <c r="B508" s="11" t="s">
        <v>322</v>
      </c>
      <c r="C508" s="40">
        <v>4466.0600000000004</v>
      </c>
      <c r="D508" s="43" t="s">
        <v>1031</v>
      </c>
    </row>
    <row r="509" spans="1:4" x14ac:dyDescent="0.2">
      <c r="A509" s="14">
        <v>46072</v>
      </c>
      <c r="B509" s="11" t="s">
        <v>226</v>
      </c>
      <c r="C509" s="40">
        <v>2219.4299999999998</v>
      </c>
      <c r="D509" s="43" t="s">
        <v>997</v>
      </c>
    </row>
    <row r="510" spans="1:4" x14ac:dyDescent="0.2">
      <c r="A510" s="14">
        <v>46072</v>
      </c>
      <c r="B510" s="11" t="s">
        <v>446</v>
      </c>
      <c r="C510" s="40">
        <v>2099</v>
      </c>
      <c r="D510" s="43" t="s">
        <v>1003</v>
      </c>
    </row>
    <row r="511" spans="1:4" x14ac:dyDescent="0.2">
      <c r="A511" s="14">
        <v>46072</v>
      </c>
      <c r="B511" s="11" t="s">
        <v>410</v>
      </c>
      <c r="C511" s="40">
        <v>870.69</v>
      </c>
      <c r="D511" s="43" t="s">
        <v>1014</v>
      </c>
    </row>
    <row r="512" spans="1:4" x14ac:dyDescent="0.2">
      <c r="A512" s="14">
        <v>46072</v>
      </c>
      <c r="B512" s="11" t="s">
        <v>447</v>
      </c>
      <c r="C512" s="40">
        <v>19300</v>
      </c>
      <c r="D512" s="43" t="s">
        <v>1024</v>
      </c>
    </row>
    <row r="513" spans="1:4" x14ac:dyDescent="0.2">
      <c r="A513" s="14">
        <v>46072</v>
      </c>
      <c r="B513" s="11" t="s">
        <v>448</v>
      </c>
      <c r="C513" s="40">
        <v>247.49</v>
      </c>
      <c r="D513" s="43" t="s">
        <v>1070</v>
      </c>
    </row>
    <row r="514" spans="1:4" x14ac:dyDescent="0.2">
      <c r="A514" s="14">
        <v>46072</v>
      </c>
      <c r="B514" s="11" t="s">
        <v>449</v>
      </c>
      <c r="C514" s="40">
        <v>27515.64</v>
      </c>
      <c r="D514" s="43" t="s">
        <v>1014</v>
      </c>
    </row>
    <row r="515" spans="1:4" x14ac:dyDescent="0.2">
      <c r="A515" s="14">
        <v>46072</v>
      </c>
      <c r="B515" s="11" t="s">
        <v>30</v>
      </c>
      <c r="C515" s="40">
        <v>32.5</v>
      </c>
      <c r="D515" s="43" t="s">
        <v>1004</v>
      </c>
    </row>
    <row r="516" spans="1:4" x14ac:dyDescent="0.2">
      <c r="A516" s="14">
        <v>46072</v>
      </c>
      <c r="B516" s="11" t="s">
        <v>329</v>
      </c>
      <c r="C516" s="40">
        <v>10999.76</v>
      </c>
      <c r="D516" s="43" t="s">
        <v>1033</v>
      </c>
    </row>
    <row r="517" spans="1:4" x14ac:dyDescent="0.2">
      <c r="A517" s="14">
        <v>46072</v>
      </c>
      <c r="B517" s="11" t="s">
        <v>364</v>
      </c>
      <c r="C517" s="40">
        <v>17970.5</v>
      </c>
      <c r="D517" s="43" t="s">
        <v>1037</v>
      </c>
    </row>
    <row r="518" spans="1:4" x14ac:dyDescent="0.2">
      <c r="A518" s="14">
        <v>46072</v>
      </c>
      <c r="B518" s="11" t="s">
        <v>337</v>
      </c>
      <c r="C518" s="40">
        <v>7845</v>
      </c>
      <c r="D518" s="43" t="s">
        <v>1034</v>
      </c>
    </row>
    <row r="519" spans="1:4" x14ac:dyDescent="0.2">
      <c r="A519" s="14">
        <v>46072</v>
      </c>
      <c r="B519" s="11" t="s">
        <v>350</v>
      </c>
      <c r="C519" s="40">
        <v>17018.89</v>
      </c>
      <c r="D519" s="43" t="s">
        <v>1001</v>
      </c>
    </row>
    <row r="520" spans="1:4" x14ac:dyDescent="0.2">
      <c r="A520" s="14">
        <v>46072</v>
      </c>
      <c r="B520" s="11" t="s">
        <v>333</v>
      </c>
      <c r="C520" s="40">
        <v>901883.57</v>
      </c>
      <c r="D520" s="43" t="s">
        <v>1038</v>
      </c>
    </row>
    <row r="521" spans="1:4" x14ac:dyDescent="0.2">
      <c r="A521" s="14">
        <v>46072</v>
      </c>
      <c r="B521" s="11" t="s">
        <v>27</v>
      </c>
      <c r="C521" s="40">
        <v>9438.14</v>
      </c>
      <c r="D521" s="43" t="s">
        <v>1002</v>
      </c>
    </row>
    <row r="522" spans="1:4" x14ac:dyDescent="0.2">
      <c r="A522" s="14">
        <v>46072</v>
      </c>
      <c r="B522" s="11" t="s">
        <v>813</v>
      </c>
      <c r="C522" s="40">
        <v>1026148.05</v>
      </c>
      <c r="D522" s="43" t="s">
        <v>1001</v>
      </c>
    </row>
    <row r="523" spans="1:4" x14ac:dyDescent="0.2">
      <c r="A523" s="14">
        <v>46072</v>
      </c>
      <c r="B523" s="11" t="s">
        <v>450</v>
      </c>
      <c r="C523" s="40">
        <v>6500</v>
      </c>
      <c r="D523" s="43" t="s">
        <v>1037</v>
      </c>
    </row>
    <row r="524" spans="1:4" x14ac:dyDescent="0.2">
      <c r="A524" s="14">
        <v>46072</v>
      </c>
      <c r="B524" s="11" t="s">
        <v>23</v>
      </c>
      <c r="C524" s="40">
        <v>38333.339999999997</v>
      </c>
      <c r="D524" s="43" t="s">
        <v>1071</v>
      </c>
    </row>
    <row r="525" spans="1:4" x14ac:dyDescent="0.2">
      <c r="A525" s="14">
        <v>46072</v>
      </c>
      <c r="B525" s="11" t="s">
        <v>451</v>
      </c>
      <c r="C525" s="40">
        <v>40000</v>
      </c>
      <c r="D525" s="43" t="s">
        <v>1001</v>
      </c>
    </row>
    <row r="526" spans="1:4" x14ac:dyDescent="0.2">
      <c r="A526" s="14">
        <v>46072</v>
      </c>
      <c r="B526" s="11" t="s">
        <v>452</v>
      </c>
      <c r="C526" s="40">
        <v>55000</v>
      </c>
      <c r="D526" s="43" t="s">
        <v>1049</v>
      </c>
    </row>
    <row r="527" spans="1:4" x14ac:dyDescent="0.2">
      <c r="A527" s="14">
        <v>46072</v>
      </c>
      <c r="B527" s="11" t="s">
        <v>194</v>
      </c>
      <c r="C527" s="40">
        <v>10000</v>
      </c>
      <c r="D527" s="43" t="s">
        <v>992</v>
      </c>
    </row>
    <row r="528" spans="1:4" x14ac:dyDescent="0.2">
      <c r="A528" s="14">
        <v>46072</v>
      </c>
      <c r="B528" s="11" t="s">
        <v>453</v>
      </c>
      <c r="C528" s="40">
        <v>200325</v>
      </c>
      <c r="D528" s="43" t="s">
        <v>1018</v>
      </c>
    </row>
    <row r="529" spans="1:4" x14ac:dyDescent="0.2">
      <c r="A529" s="14">
        <v>46072</v>
      </c>
      <c r="B529" s="11" t="s">
        <v>366</v>
      </c>
      <c r="C529" s="40">
        <v>911.4</v>
      </c>
      <c r="D529" s="43" t="s">
        <v>1018</v>
      </c>
    </row>
    <row r="530" spans="1:4" x14ac:dyDescent="0.2">
      <c r="A530" s="14">
        <v>46072</v>
      </c>
      <c r="B530" s="11" t="s">
        <v>50</v>
      </c>
      <c r="C530" s="40">
        <v>200</v>
      </c>
      <c r="D530" s="43" t="s">
        <v>1042</v>
      </c>
    </row>
    <row r="531" spans="1:4" x14ac:dyDescent="0.2">
      <c r="A531" s="14">
        <v>46072</v>
      </c>
      <c r="B531" s="11" t="s">
        <v>339</v>
      </c>
      <c r="C531" s="40">
        <v>7466.09</v>
      </c>
      <c r="D531" s="43" t="s">
        <v>1014</v>
      </c>
    </row>
    <row r="532" spans="1:4" x14ac:dyDescent="0.2">
      <c r="A532" s="14">
        <v>46072</v>
      </c>
      <c r="B532" s="11" t="s">
        <v>362</v>
      </c>
      <c r="C532" s="40">
        <v>4735.3999999999996</v>
      </c>
      <c r="D532" s="43" t="s">
        <v>992</v>
      </c>
    </row>
    <row r="533" spans="1:4" x14ac:dyDescent="0.2">
      <c r="A533" s="14">
        <v>46072</v>
      </c>
      <c r="B533" s="11" t="s">
        <v>84</v>
      </c>
      <c r="C533" s="40">
        <v>360</v>
      </c>
      <c r="D533" s="43" t="s">
        <v>1039</v>
      </c>
    </row>
    <row r="534" spans="1:4" x14ac:dyDescent="0.2">
      <c r="A534" s="14">
        <v>46072</v>
      </c>
      <c r="B534" s="11" t="s">
        <v>76</v>
      </c>
      <c r="C534" s="40">
        <v>1520</v>
      </c>
      <c r="D534" s="43" t="s">
        <v>1004</v>
      </c>
    </row>
    <row r="535" spans="1:4" x14ac:dyDescent="0.2">
      <c r="A535" s="14">
        <v>46072</v>
      </c>
      <c r="B535" s="11" t="s">
        <v>802</v>
      </c>
      <c r="C535" s="40">
        <v>16141.6</v>
      </c>
      <c r="D535" s="43" t="s">
        <v>996</v>
      </c>
    </row>
    <row r="536" spans="1:4" x14ac:dyDescent="0.2">
      <c r="A536" s="14">
        <v>46072</v>
      </c>
      <c r="B536" s="11" t="s">
        <v>454</v>
      </c>
      <c r="C536" s="40">
        <v>243296.5</v>
      </c>
      <c r="D536" s="43" t="s">
        <v>1003</v>
      </c>
    </row>
    <row r="537" spans="1:4" x14ac:dyDescent="0.2">
      <c r="A537" s="14">
        <v>46072</v>
      </c>
      <c r="B537" s="11" t="s">
        <v>424</v>
      </c>
      <c r="C537" s="40">
        <v>18425</v>
      </c>
      <c r="D537" s="43" t="s">
        <v>1024</v>
      </c>
    </row>
    <row r="538" spans="1:4" x14ac:dyDescent="0.2">
      <c r="A538" s="14">
        <v>46072</v>
      </c>
      <c r="B538" s="11" t="s">
        <v>455</v>
      </c>
      <c r="C538" s="40">
        <v>137217.38</v>
      </c>
      <c r="D538" s="43" t="s">
        <v>992</v>
      </c>
    </row>
    <row r="539" spans="1:4" x14ac:dyDescent="0.2">
      <c r="A539" s="14">
        <v>46072</v>
      </c>
      <c r="B539" s="11" t="s">
        <v>29</v>
      </c>
      <c r="C539" s="40">
        <v>9098.32</v>
      </c>
      <c r="D539" s="43" t="s">
        <v>997</v>
      </c>
    </row>
    <row r="540" spans="1:4" x14ac:dyDescent="0.2">
      <c r="A540" s="14">
        <v>46072</v>
      </c>
      <c r="B540" s="11" t="s">
        <v>355</v>
      </c>
      <c r="C540" s="40">
        <v>581.5</v>
      </c>
      <c r="D540" s="43" t="s">
        <v>1045</v>
      </c>
    </row>
    <row r="541" spans="1:4" x14ac:dyDescent="0.2">
      <c r="A541" s="14">
        <v>46072</v>
      </c>
      <c r="B541" s="11" t="s">
        <v>78</v>
      </c>
      <c r="C541" s="40">
        <v>48388.81</v>
      </c>
      <c r="D541" s="43" t="s">
        <v>1003</v>
      </c>
    </row>
    <row r="542" spans="1:4" x14ac:dyDescent="0.2">
      <c r="A542" s="14">
        <v>46072</v>
      </c>
      <c r="B542" s="11" t="s">
        <v>456</v>
      </c>
      <c r="C542" s="40">
        <v>102687.96</v>
      </c>
      <c r="D542" s="43" t="s">
        <v>1001</v>
      </c>
    </row>
    <row r="543" spans="1:4" x14ac:dyDescent="0.2">
      <c r="A543" s="14">
        <v>46072</v>
      </c>
      <c r="B543" s="11" t="s">
        <v>233</v>
      </c>
      <c r="C543" s="40">
        <v>4292743.03</v>
      </c>
      <c r="D543" s="43" t="s">
        <v>1001</v>
      </c>
    </row>
    <row r="544" spans="1:4" x14ac:dyDescent="0.2">
      <c r="A544" s="14">
        <v>46072</v>
      </c>
      <c r="B544" s="11" t="s">
        <v>457</v>
      </c>
      <c r="C544" s="40">
        <v>216.58</v>
      </c>
      <c r="D544" s="43" t="s">
        <v>997</v>
      </c>
    </row>
    <row r="545" spans="1:4" x14ac:dyDescent="0.2">
      <c r="A545" s="14">
        <v>46072</v>
      </c>
      <c r="B545" s="11" t="s">
        <v>31</v>
      </c>
      <c r="C545" s="40">
        <v>12483.57</v>
      </c>
      <c r="D545" s="43" t="s">
        <v>992</v>
      </c>
    </row>
    <row r="546" spans="1:4" x14ac:dyDescent="0.2">
      <c r="A546" s="14">
        <v>46072</v>
      </c>
      <c r="B546" s="11" t="s">
        <v>458</v>
      </c>
      <c r="C546" s="40">
        <v>26138.97</v>
      </c>
      <c r="D546" s="43" t="s">
        <v>1072</v>
      </c>
    </row>
    <row r="547" spans="1:4" x14ac:dyDescent="0.2">
      <c r="A547" s="14">
        <v>46072</v>
      </c>
      <c r="B547" s="11" t="s">
        <v>55</v>
      </c>
      <c r="C547" s="40">
        <v>113644.57</v>
      </c>
      <c r="D547" s="43" t="s">
        <v>1073</v>
      </c>
    </row>
    <row r="548" spans="1:4" x14ac:dyDescent="0.2">
      <c r="A548" s="14">
        <v>46072</v>
      </c>
      <c r="B548" s="11" t="s">
        <v>459</v>
      </c>
      <c r="C548" s="40">
        <v>2767.5</v>
      </c>
      <c r="D548" s="43" t="s">
        <v>990</v>
      </c>
    </row>
    <row r="549" spans="1:4" x14ac:dyDescent="0.2">
      <c r="A549" s="14">
        <v>46072</v>
      </c>
      <c r="B549" s="11" t="s">
        <v>460</v>
      </c>
      <c r="C549" s="40">
        <v>2925</v>
      </c>
      <c r="D549" s="43" t="s">
        <v>990</v>
      </c>
    </row>
    <row r="550" spans="1:4" x14ac:dyDescent="0.2">
      <c r="A550" s="14">
        <v>46072</v>
      </c>
      <c r="B550" s="11" t="s">
        <v>36</v>
      </c>
      <c r="C550" s="40">
        <v>6024</v>
      </c>
      <c r="D550" s="43" t="s">
        <v>1022</v>
      </c>
    </row>
    <row r="551" spans="1:4" x14ac:dyDescent="0.2">
      <c r="A551" s="14">
        <v>46072</v>
      </c>
      <c r="B551" s="11" t="s">
        <v>461</v>
      </c>
      <c r="C551" s="40">
        <v>28153.75</v>
      </c>
      <c r="D551" s="43" t="s">
        <v>1074</v>
      </c>
    </row>
    <row r="552" spans="1:4" x14ac:dyDescent="0.2">
      <c r="A552" s="14">
        <v>46072</v>
      </c>
      <c r="B552" s="11" t="s">
        <v>345</v>
      </c>
      <c r="C552" s="40">
        <v>2000</v>
      </c>
      <c r="D552" s="43" t="s">
        <v>1022</v>
      </c>
    </row>
    <row r="553" spans="1:4" x14ac:dyDescent="0.2">
      <c r="A553" s="14">
        <v>46072</v>
      </c>
      <c r="B553" s="11" t="s">
        <v>462</v>
      </c>
      <c r="C553" s="40">
        <v>2700</v>
      </c>
      <c r="D553" s="43" t="s">
        <v>990</v>
      </c>
    </row>
    <row r="554" spans="1:4" x14ac:dyDescent="0.2">
      <c r="A554" s="14">
        <v>46072</v>
      </c>
      <c r="B554" s="11" t="s">
        <v>17</v>
      </c>
      <c r="C554" s="40">
        <v>57458.17</v>
      </c>
      <c r="D554" s="43" t="s">
        <v>1021</v>
      </c>
    </row>
    <row r="555" spans="1:4" x14ac:dyDescent="0.2">
      <c r="A555" s="14">
        <v>46072</v>
      </c>
      <c r="B555" s="11" t="s">
        <v>391</v>
      </c>
      <c r="C555" s="40">
        <v>5121.7299999999996</v>
      </c>
      <c r="D555" s="43" t="s">
        <v>1053</v>
      </c>
    </row>
    <row r="556" spans="1:4" x14ac:dyDescent="0.2">
      <c r="A556" s="14">
        <v>46072</v>
      </c>
      <c r="B556" s="11" t="s">
        <v>102</v>
      </c>
      <c r="C556" s="40">
        <v>544823.23</v>
      </c>
      <c r="D556" s="43" t="s">
        <v>988</v>
      </c>
    </row>
    <row r="557" spans="1:4" x14ac:dyDescent="0.2">
      <c r="A557" s="14">
        <v>46072</v>
      </c>
      <c r="B557" s="11" t="s">
        <v>332</v>
      </c>
      <c r="C557" s="40">
        <v>53628.959999999999</v>
      </c>
      <c r="D557" s="43" t="s">
        <v>1014</v>
      </c>
    </row>
    <row r="558" spans="1:4" x14ac:dyDescent="0.2">
      <c r="A558" s="14">
        <v>46072</v>
      </c>
      <c r="B558" s="11" t="s">
        <v>463</v>
      </c>
      <c r="C558" s="40">
        <v>8698.15</v>
      </c>
      <c r="D558" s="43" t="s">
        <v>992</v>
      </c>
    </row>
    <row r="559" spans="1:4" x14ac:dyDescent="0.2">
      <c r="A559" s="14">
        <v>46072</v>
      </c>
      <c r="B559" s="11" t="s">
        <v>39</v>
      </c>
      <c r="C559" s="40">
        <v>22.58</v>
      </c>
      <c r="D559" s="43" t="s">
        <v>1014</v>
      </c>
    </row>
    <row r="560" spans="1:4" x14ac:dyDescent="0.2">
      <c r="A560" s="14">
        <v>46072</v>
      </c>
      <c r="B560" s="11" t="s">
        <v>48</v>
      </c>
      <c r="C560" s="40">
        <v>634.87</v>
      </c>
      <c r="D560" s="43" t="s">
        <v>1014</v>
      </c>
    </row>
    <row r="561" spans="1:4" x14ac:dyDescent="0.2">
      <c r="A561" s="14">
        <v>46072</v>
      </c>
      <c r="B561" s="11" t="s">
        <v>464</v>
      </c>
      <c r="C561" s="40">
        <v>5463.92</v>
      </c>
      <c r="D561" s="43" t="s">
        <v>1014</v>
      </c>
    </row>
    <row r="562" spans="1:4" x14ac:dyDescent="0.2">
      <c r="A562" s="14">
        <v>46072</v>
      </c>
      <c r="B562" s="11" t="s">
        <v>24</v>
      </c>
      <c r="C562" s="40">
        <v>17705</v>
      </c>
      <c r="D562" s="43" t="s">
        <v>1046</v>
      </c>
    </row>
    <row r="563" spans="1:4" x14ac:dyDescent="0.2">
      <c r="A563" s="14">
        <v>46072</v>
      </c>
      <c r="B563" s="11" t="s">
        <v>46</v>
      </c>
      <c r="C563" s="40">
        <v>2710</v>
      </c>
      <c r="D563" s="43" t="s">
        <v>1033</v>
      </c>
    </row>
    <row r="564" spans="1:4" x14ac:dyDescent="0.2">
      <c r="A564" s="14">
        <v>46072</v>
      </c>
      <c r="B564" s="11" t="s">
        <v>379</v>
      </c>
      <c r="C564" s="40">
        <v>44821</v>
      </c>
      <c r="D564" s="43" t="s">
        <v>1018</v>
      </c>
    </row>
    <row r="565" spans="1:4" x14ac:dyDescent="0.2">
      <c r="A565" s="14">
        <v>46072</v>
      </c>
      <c r="B565" s="11" t="s">
        <v>465</v>
      </c>
      <c r="C565" s="40">
        <v>7765.13</v>
      </c>
      <c r="D565" s="43" t="s">
        <v>990</v>
      </c>
    </row>
    <row r="566" spans="1:4" x14ac:dyDescent="0.2">
      <c r="A566" s="14">
        <v>46072</v>
      </c>
      <c r="B566" s="11" t="s">
        <v>33</v>
      </c>
      <c r="C566" s="40">
        <v>76650</v>
      </c>
      <c r="D566" s="43" t="s">
        <v>992</v>
      </c>
    </row>
    <row r="567" spans="1:4" x14ac:dyDescent="0.2">
      <c r="A567" s="14">
        <v>46072</v>
      </c>
      <c r="B567" s="11" t="s">
        <v>466</v>
      </c>
      <c r="C567" s="40">
        <v>3790.95</v>
      </c>
      <c r="D567" s="43" t="s">
        <v>1117</v>
      </c>
    </row>
    <row r="568" spans="1:4" x14ac:dyDescent="0.2">
      <c r="A568" s="14">
        <v>46072</v>
      </c>
      <c r="B568" s="11" t="s">
        <v>355</v>
      </c>
      <c r="C568" s="40">
        <v>1092.8599999999999</v>
      </c>
      <c r="D568" s="43" t="s">
        <v>1045</v>
      </c>
    </row>
    <row r="569" spans="1:4" x14ac:dyDescent="0.2">
      <c r="A569" s="14">
        <v>46072</v>
      </c>
      <c r="B569" s="11" t="s">
        <v>467</v>
      </c>
      <c r="C569" s="40">
        <v>2600</v>
      </c>
      <c r="D569" s="43" t="s">
        <v>990</v>
      </c>
    </row>
    <row r="570" spans="1:4" x14ac:dyDescent="0.2">
      <c r="A570" s="14">
        <v>46072</v>
      </c>
      <c r="B570" s="11" t="s">
        <v>468</v>
      </c>
      <c r="C570" s="40">
        <v>14367.24</v>
      </c>
      <c r="D570" s="43" t="s">
        <v>1003</v>
      </c>
    </row>
    <row r="571" spans="1:4" x14ac:dyDescent="0.2">
      <c r="A571" s="14">
        <v>46072</v>
      </c>
      <c r="B571" s="11" t="s">
        <v>335</v>
      </c>
      <c r="C571" s="40">
        <v>297.2</v>
      </c>
      <c r="D571" s="43" t="s">
        <v>1004</v>
      </c>
    </row>
    <row r="572" spans="1:4" x14ac:dyDescent="0.2">
      <c r="A572" s="14">
        <v>46072</v>
      </c>
      <c r="B572" s="11" t="s">
        <v>360</v>
      </c>
      <c r="C572" s="40">
        <v>1509</v>
      </c>
      <c r="D572" s="43" t="s">
        <v>992</v>
      </c>
    </row>
    <row r="573" spans="1:4" x14ac:dyDescent="0.2">
      <c r="A573" s="14">
        <v>46072</v>
      </c>
      <c r="B573" s="11" t="s">
        <v>469</v>
      </c>
      <c r="C573" s="40">
        <v>3813819.27</v>
      </c>
      <c r="D573" s="43" t="s">
        <v>1001</v>
      </c>
    </row>
    <row r="574" spans="1:4" x14ac:dyDescent="0.2">
      <c r="A574" s="14">
        <v>46072</v>
      </c>
      <c r="B574" s="11" t="s">
        <v>25</v>
      </c>
      <c r="C574" s="40">
        <v>4857.63</v>
      </c>
      <c r="D574" s="43" t="s">
        <v>1014</v>
      </c>
    </row>
    <row r="575" spans="1:4" x14ac:dyDescent="0.2">
      <c r="A575" s="14">
        <v>46072</v>
      </c>
      <c r="B575" s="11" t="s">
        <v>344</v>
      </c>
      <c r="C575" s="40">
        <v>956.62</v>
      </c>
      <c r="D575" s="43" t="s">
        <v>1002</v>
      </c>
    </row>
    <row r="576" spans="1:4" x14ac:dyDescent="0.2">
      <c r="A576" s="14">
        <v>46072</v>
      </c>
      <c r="B576" s="11" t="s">
        <v>368</v>
      </c>
      <c r="C576" s="40">
        <v>131500</v>
      </c>
      <c r="D576" s="43" t="s">
        <v>1016</v>
      </c>
    </row>
    <row r="577" spans="1:4" x14ac:dyDescent="0.2">
      <c r="A577" s="14">
        <v>46072</v>
      </c>
      <c r="B577" s="11" t="s">
        <v>470</v>
      </c>
      <c r="C577" s="40">
        <v>636685.91</v>
      </c>
      <c r="D577" s="43" t="s">
        <v>1075</v>
      </c>
    </row>
    <row r="578" spans="1:4" x14ac:dyDescent="0.2">
      <c r="A578" s="14">
        <v>46072</v>
      </c>
      <c r="B578" s="11" t="s">
        <v>191</v>
      </c>
      <c r="C578" s="40">
        <v>109997.11</v>
      </c>
      <c r="D578" s="43" t="s">
        <v>1023</v>
      </c>
    </row>
    <row r="579" spans="1:4" x14ac:dyDescent="0.2">
      <c r="A579" s="14">
        <v>46072</v>
      </c>
      <c r="B579" s="11" t="s">
        <v>28</v>
      </c>
      <c r="C579" s="40">
        <v>2857.16</v>
      </c>
      <c r="D579" s="43" t="s">
        <v>1014</v>
      </c>
    </row>
    <row r="580" spans="1:4" x14ac:dyDescent="0.2">
      <c r="A580" s="14">
        <v>46072</v>
      </c>
      <c r="B580" s="11" t="s">
        <v>471</v>
      </c>
      <c r="C580" s="40">
        <v>67309.84</v>
      </c>
      <c r="D580" s="43" t="s">
        <v>1038</v>
      </c>
    </row>
    <row r="581" spans="1:4" x14ac:dyDescent="0.2">
      <c r="A581" s="14">
        <v>46072</v>
      </c>
      <c r="B581" s="11" t="s">
        <v>472</v>
      </c>
      <c r="C581" s="40">
        <v>158.6</v>
      </c>
      <c r="D581" s="43" t="s">
        <v>1042</v>
      </c>
    </row>
    <row r="582" spans="1:4" x14ac:dyDescent="0.2">
      <c r="A582" s="14">
        <v>46072</v>
      </c>
      <c r="B582" s="11" t="s">
        <v>383</v>
      </c>
      <c r="C582" s="40">
        <v>6203.32</v>
      </c>
      <c r="D582" s="43" t="s">
        <v>1014</v>
      </c>
    </row>
    <row r="583" spans="1:4" x14ac:dyDescent="0.2">
      <c r="A583" s="14">
        <v>46072</v>
      </c>
      <c r="B583" s="11" t="s">
        <v>340</v>
      </c>
      <c r="C583" s="40">
        <v>1855</v>
      </c>
      <c r="D583" s="43" t="s">
        <v>1036</v>
      </c>
    </row>
    <row r="584" spans="1:4" x14ac:dyDescent="0.2">
      <c r="A584" s="14">
        <v>46072</v>
      </c>
      <c r="B584" s="11" t="s">
        <v>338</v>
      </c>
      <c r="C584" s="40">
        <v>250.7</v>
      </c>
      <c r="D584" s="43" t="s">
        <v>1004</v>
      </c>
    </row>
    <row r="585" spans="1:4" x14ac:dyDescent="0.2">
      <c r="A585" s="14">
        <v>46072</v>
      </c>
      <c r="B585" s="11" t="s">
        <v>334</v>
      </c>
      <c r="C585" s="40">
        <v>847248.38</v>
      </c>
      <c r="D585" s="43" t="s">
        <v>1018</v>
      </c>
    </row>
    <row r="586" spans="1:4" x14ac:dyDescent="0.2">
      <c r="A586" s="14">
        <v>46072</v>
      </c>
      <c r="B586" s="11" t="s">
        <v>85</v>
      </c>
      <c r="C586" s="40">
        <v>818.29</v>
      </c>
      <c r="D586" s="43" t="s">
        <v>997</v>
      </c>
    </row>
    <row r="587" spans="1:4" x14ac:dyDescent="0.2">
      <c r="A587" s="14">
        <v>46072</v>
      </c>
      <c r="B587" s="11" t="s">
        <v>238</v>
      </c>
      <c r="C587" s="40">
        <v>8529</v>
      </c>
      <c r="D587" s="43" t="s">
        <v>1002</v>
      </c>
    </row>
    <row r="588" spans="1:4" x14ac:dyDescent="0.2">
      <c r="A588" s="14">
        <v>46072</v>
      </c>
      <c r="B588" s="11" t="s">
        <v>473</v>
      </c>
      <c r="C588" s="40">
        <v>187974.26</v>
      </c>
      <c r="D588" s="43" t="s">
        <v>1037</v>
      </c>
    </row>
    <row r="589" spans="1:4" x14ac:dyDescent="0.2">
      <c r="A589" s="14">
        <v>46072</v>
      </c>
      <c r="B589" s="11" t="s">
        <v>378</v>
      </c>
      <c r="C589" s="40">
        <v>32</v>
      </c>
      <c r="D589" s="43" t="s">
        <v>1021</v>
      </c>
    </row>
    <row r="590" spans="1:4" x14ac:dyDescent="0.2">
      <c r="A590" s="14">
        <v>46072</v>
      </c>
      <c r="B590" s="11" t="s">
        <v>1127</v>
      </c>
      <c r="C590" s="40">
        <v>20139.21</v>
      </c>
      <c r="D590" s="43" t="s">
        <v>1082</v>
      </c>
    </row>
    <row r="591" spans="1:4" x14ac:dyDescent="0.2">
      <c r="A591" s="14">
        <v>46072</v>
      </c>
      <c r="B591" s="11" t="s">
        <v>474</v>
      </c>
      <c r="C591" s="40">
        <v>5435920.5300000003</v>
      </c>
      <c r="D591" s="43" t="s">
        <v>1076</v>
      </c>
    </row>
    <row r="592" spans="1:4" x14ac:dyDescent="0.2">
      <c r="A592" s="14">
        <v>46072</v>
      </c>
      <c r="B592" s="11" t="s">
        <v>277</v>
      </c>
      <c r="C592" s="40">
        <v>156.56</v>
      </c>
      <c r="D592" s="43" t="s">
        <v>1017</v>
      </c>
    </row>
    <row r="593" spans="1:4" x14ac:dyDescent="0.2">
      <c r="A593" s="14">
        <v>46072</v>
      </c>
      <c r="B593" s="11" t="s">
        <v>295</v>
      </c>
      <c r="C593" s="40">
        <v>30</v>
      </c>
      <c r="D593" s="43" t="s">
        <v>1017</v>
      </c>
    </row>
    <row r="594" spans="1:4" x14ac:dyDescent="0.2">
      <c r="A594" s="14">
        <v>46072</v>
      </c>
      <c r="B594" s="11" t="s">
        <v>296</v>
      </c>
      <c r="C594" s="40">
        <v>124</v>
      </c>
      <c r="D594" s="43" t="s">
        <v>1017</v>
      </c>
    </row>
    <row r="595" spans="1:4" x14ac:dyDescent="0.2">
      <c r="A595" s="14">
        <v>46072</v>
      </c>
      <c r="B595" s="11" t="s">
        <v>297</v>
      </c>
      <c r="C595" s="40">
        <v>100</v>
      </c>
      <c r="D595" s="43" t="s">
        <v>1017</v>
      </c>
    </row>
    <row r="596" spans="1:4" x14ac:dyDescent="0.2">
      <c r="A596" s="14">
        <v>46072</v>
      </c>
      <c r="B596" s="11" t="s">
        <v>298</v>
      </c>
      <c r="C596" s="40">
        <v>174.6</v>
      </c>
      <c r="D596" s="43" t="s">
        <v>1017</v>
      </c>
    </row>
    <row r="597" spans="1:4" x14ac:dyDescent="0.2">
      <c r="A597" s="14">
        <v>46072</v>
      </c>
      <c r="B597" s="11" t="s">
        <v>1142</v>
      </c>
      <c r="C597" s="40">
        <v>1014.3</v>
      </c>
      <c r="D597" s="43" t="s">
        <v>1017</v>
      </c>
    </row>
    <row r="598" spans="1:4" x14ac:dyDescent="0.2">
      <c r="A598" s="14">
        <v>46072</v>
      </c>
      <c r="B598" s="11" t="s">
        <v>299</v>
      </c>
      <c r="C598" s="40">
        <v>550</v>
      </c>
      <c r="D598" s="43" t="s">
        <v>1017</v>
      </c>
    </row>
    <row r="599" spans="1:4" x14ac:dyDescent="0.2">
      <c r="A599" s="14">
        <v>46072</v>
      </c>
      <c r="B599" s="11" t="s">
        <v>286</v>
      </c>
      <c r="C599" s="40">
        <v>35</v>
      </c>
      <c r="D599" s="43" t="s">
        <v>1017</v>
      </c>
    </row>
    <row r="600" spans="1:4" x14ac:dyDescent="0.2">
      <c r="A600" s="14">
        <v>46072</v>
      </c>
      <c r="B600" s="11" t="s">
        <v>300</v>
      </c>
      <c r="C600" s="40">
        <v>72.53</v>
      </c>
      <c r="D600" s="43" t="s">
        <v>1017</v>
      </c>
    </row>
    <row r="601" spans="1:4" x14ac:dyDescent="0.2">
      <c r="A601" s="14">
        <v>46072</v>
      </c>
      <c r="B601" s="11" t="s">
        <v>265</v>
      </c>
      <c r="C601" s="40">
        <v>27893.72</v>
      </c>
      <c r="D601" s="43" t="s">
        <v>1017</v>
      </c>
    </row>
    <row r="602" spans="1:4" x14ac:dyDescent="0.2">
      <c r="A602" s="14">
        <v>46072</v>
      </c>
      <c r="B602" s="11" t="s">
        <v>264</v>
      </c>
      <c r="C602" s="40">
        <v>3000</v>
      </c>
      <c r="D602" s="43" t="s">
        <v>1017</v>
      </c>
    </row>
    <row r="603" spans="1:4" x14ac:dyDescent="0.2">
      <c r="A603" s="14">
        <v>46072</v>
      </c>
      <c r="B603" s="11" t="s">
        <v>857</v>
      </c>
      <c r="C603" s="40">
        <v>2500</v>
      </c>
      <c r="D603" s="43" t="s">
        <v>1017</v>
      </c>
    </row>
    <row r="604" spans="1:4" x14ac:dyDescent="0.2">
      <c r="A604" s="14">
        <v>46072</v>
      </c>
      <c r="B604" s="11" t="s">
        <v>858</v>
      </c>
      <c r="C604" s="40">
        <v>8444.2199999999993</v>
      </c>
      <c r="D604" s="43" t="s">
        <v>1017</v>
      </c>
    </row>
    <row r="605" spans="1:4" x14ac:dyDescent="0.2">
      <c r="A605" s="14">
        <v>46072</v>
      </c>
      <c r="B605" s="11" t="s">
        <v>859</v>
      </c>
      <c r="C605" s="40">
        <v>500</v>
      </c>
      <c r="D605" s="43" t="s">
        <v>1059</v>
      </c>
    </row>
    <row r="606" spans="1:4" x14ac:dyDescent="0.2">
      <c r="A606" s="14">
        <v>46072</v>
      </c>
      <c r="B606" s="11" t="s">
        <v>860</v>
      </c>
      <c r="C606" s="40">
        <v>139.69</v>
      </c>
      <c r="D606" s="43" t="s">
        <v>1059</v>
      </c>
    </row>
    <row r="607" spans="1:4" x14ac:dyDescent="0.2">
      <c r="A607" s="14">
        <v>46072</v>
      </c>
      <c r="B607" s="11" t="s">
        <v>861</v>
      </c>
      <c r="C607" s="40">
        <v>557.28</v>
      </c>
      <c r="D607" s="43" t="s">
        <v>1059</v>
      </c>
    </row>
    <row r="608" spans="1:4" x14ac:dyDescent="0.2">
      <c r="A608" s="14">
        <v>46076</v>
      </c>
      <c r="B608" s="11" t="s">
        <v>813</v>
      </c>
      <c r="C608" s="40">
        <v>3300397.14</v>
      </c>
      <c r="D608" s="43" t="s">
        <v>1001</v>
      </c>
    </row>
    <row r="609" spans="1:4" x14ac:dyDescent="0.2">
      <c r="A609" s="14">
        <v>46077</v>
      </c>
      <c r="B609" s="11" t="s">
        <v>17</v>
      </c>
      <c r="C609" s="40">
        <v>1242674.19</v>
      </c>
      <c r="D609" s="43" t="s">
        <v>1021</v>
      </c>
    </row>
    <row r="610" spans="1:4" x14ac:dyDescent="0.2">
      <c r="A610" s="14">
        <v>46078</v>
      </c>
      <c r="B610" s="11" t="s">
        <v>475</v>
      </c>
      <c r="C610" s="40">
        <v>10103.39</v>
      </c>
      <c r="D610" s="43" t="s">
        <v>1068</v>
      </c>
    </row>
    <row r="611" spans="1:4" x14ac:dyDescent="0.2">
      <c r="A611" s="14">
        <v>46078</v>
      </c>
      <c r="B611" s="11" t="s">
        <v>476</v>
      </c>
      <c r="C611" s="40">
        <v>575</v>
      </c>
      <c r="D611" s="43" t="s">
        <v>1077</v>
      </c>
    </row>
    <row r="612" spans="1:4" x14ac:dyDescent="0.2">
      <c r="A612" s="14">
        <v>46078</v>
      </c>
      <c r="B612" s="11" t="s">
        <v>477</v>
      </c>
      <c r="C612" s="40">
        <v>4000</v>
      </c>
      <c r="D612" s="43" t="s">
        <v>1009</v>
      </c>
    </row>
    <row r="613" spans="1:4" x14ac:dyDescent="0.2">
      <c r="A613" s="14">
        <v>46078</v>
      </c>
      <c r="B613" s="11" t="s">
        <v>478</v>
      </c>
      <c r="C613" s="40">
        <v>18912.169999999998</v>
      </c>
      <c r="D613" s="43" t="s">
        <v>990</v>
      </c>
    </row>
    <row r="614" spans="1:4" x14ac:dyDescent="0.2">
      <c r="A614" s="14">
        <v>46078</v>
      </c>
      <c r="B614" s="11" t="s">
        <v>479</v>
      </c>
      <c r="C614" s="40">
        <v>130</v>
      </c>
      <c r="D614" s="43" t="s">
        <v>1006</v>
      </c>
    </row>
    <row r="615" spans="1:4" x14ac:dyDescent="0.2">
      <c r="A615" s="14">
        <v>46078</v>
      </c>
      <c r="B615" s="11" t="s">
        <v>443</v>
      </c>
      <c r="C615" s="40">
        <v>540</v>
      </c>
      <c r="D615" s="43" t="s">
        <v>1070</v>
      </c>
    </row>
    <row r="616" spans="1:4" x14ac:dyDescent="0.2">
      <c r="A616" s="14">
        <v>46078</v>
      </c>
      <c r="B616" s="11" t="s">
        <v>862</v>
      </c>
      <c r="C616" s="40">
        <v>14827.78</v>
      </c>
      <c r="D616" s="43" t="s">
        <v>992</v>
      </c>
    </row>
    <row r="617" spans="1:4" x14ac:dyDescent="0.2">
      <c r="A617" s="14">
        <v>46078</v>
      </c>
      <c r="B617" s="11" t="s">
        <v>416</v>
      </c>
      <c r="C617" s="40">
        <v>23000</v>
      </c>
      <c r="D617" s="43" t="s">
        <v>1061</v>
      </c>
    </row>
    <row r="618" spans="1:4" x14ac:dyDescent="0.2">
      <c r="A618" s="14">
        <v>46078</v>
      </c>
      <c r="B618" s="11" t="s">
        <v>480</v>
      </c>
      <c r="C618" s="40">
        <v>74022.149999999994</v>
      </c>
      <c r="D618" s="43" t="s">
        <v>1014</v>
      </c>
    </row>
    <row r="619" spans="1:4" x14ac:dyDescent="0.2">
      <c r="A619" s="14">
        <v>46078</v>
      </c>
      <c r="B619" s="11" t="s">
        <v>434</v>
      </c>
      <c r="C619" s="40">
        <v>28.3</v>
      </c>
      <c r="D619" s="43" t="s">
        <v>989</v>
      </c>
    </row>
    <row r="620" spans="1:4" x14ac:dyDescent="0.2">
      <c r="A620" s="14">
        <v>46078</v>
      </c>
      <c r="B620" s="11" t="s">
        <v>40</v>
      </c>
      <c r="C620" s="40">
        <v>5138.7</v>
      </c>
      <c r="D620" s="43" t="s">
        <v>1024</v>
      </c>
    </row>
    <row r="621" spans="1:4" x14ac:dyDescent="0.2">
      <c r="A621" s="14">
        <v>46078</v>
      </c>
      <c r="B621" s="11" t="s">
        <v>435</v>
      </c>
      <c r="C621" s="40">
        <v>6596.13</v>
      </c>
      <c r="D621" s="43" t="s">
        <v>1067</v>
      </c>
    </row>
    <row r="622" spans="1:4" x14ac:dyDescent="0.2">
      <c r="A622" s="14">
        <v>46078</v>
      </c>
      <c r="B622" s="11" t="s">
        <v>481</v>
      </c>
      <c r="C622" s="40">
        <v>7597</v>
      </c>
      <c r="D622" s="43" t="s">
        <v>992</v>
      </c>
    </row>
    <row r="623" spans="1:4" x14ac:dyDescent="0.2">
      <c r="A623" s="14">
        <v>46078</v>
      </c>
      <c r="B623" s="11" t="s">
        <v>863</v>
      </c>
      <c r="C623" s="40">
        <v>150</v>
      </c>
      <c r="D623" s="43" t="s">
        <v>1068</v>
      </c>
    </row>
    <row r="624" spans="1:4" x14ac:dyDescent="0.2">
      <c r="A624" s="14">
        <v>46078</v>
      </c>
      <c r="B624" s="11" t="s">
        <v>440</v>
      </c>
      <c r="C624" s="40">
        <v>30910</v>
      </c>
      <c r="D624" s="43" t="s">
        <v>1014</v>
      </c>
    </row>
    <row r="625" spans="1:4" x14ac:dyDescent="0.2">
      <c r="A625" s="14">
        <v>46078</v>
      </c>
      <c r="B625" s="11" t="s">
        <v>355</v>
      </c>
      <c r="C625" s="40">
        <v>3112.91</v>
      </c>
      <c r="D625" s="43" t="s">
        <v>1045</v>
      </c>
    </row>
    <row r="626" spans="1:4" x14ac:dyDescent="0.2">
      <c r="A626" s="14">
        <v>46078</v>
      </c>
      <c r="B626" s="11" t="s">
        <v>76</v>
      </c>
      <c r="C626" s="40">
        <v>47047</v>
      </c>
      <c r="D626" s="43" t="s">
        <v>1004</v>
      </c>
    </row>
    <row r="627" spans="1:4" x14ac:dyDescent="0.2">
      <c r="A627" s="14">
        <v>46078</v>
      </c>
      <c r="B627" s="11" t="s">
        <v>29</v>
      </c>
      <c r="C627" s="40">
        <v>3710.15</v>
      </c>
      <c r="D627" s="43" t="s">
        <v>997</v>
      </c>
    </row>
    <row r="628" spans="1:4" x14ac:dyDescent="0.2">
      <c r="A628" s="14">
        <v>46078</v>
      </c>
      <c r="B628" s="11" t="s">
        <v>343</v>
      </c>
      <c r="C628" s="40">
        <v>19440</v>
      </c>
      <c r="D628" s="43" t="s">
        <v>992</v>
      </c>
    </row>
    <row r="629" spans="1:4" x14ac:dyDescent="0.2">
      <c r="A629" s="14">
        <v>46078</v>
      </c>
      <c r="B629" s="11" t="s">
        <v>482</v>
      </c>
      <c r="C629" s="40">
        <v>855657.92</v>
      </c>
      <c r="D629" s="43" t="s">
        <v>992</v>
      </c>
    </row>
    <row r="630" spans="1:4" x14ac:dyDescent="0.2">
      <c r="A630" s="14">
        <v>46078</v>
      </c>
      <c r="B630" s="11" t="s">
        <v>813</v>
      </c>
      <c r="C630" s="40">
        <v>7084154.5499999998</v>
      </c>
      <c r="D630" s="43" t="s">
        <v>1001</v>
      </c>
    </row>
    <row r="631" spans="1:4" x14ac:dyDescent="0.2">
      <c r="A631" s="14">
        <v>46078</v>
      </c>
      <c r="B631" s="11" t="s">
        <v>362</v>
      </c>
      <c r="C631" s="40">
        <v>4479.3</v>
      </c>
      <c r="D631" s="43" t="s">
        <v>992</v>
      </c>
    </row>
    <row r="632" spans="1:4" x14ac:dyDescent="0.2">
      <c r="A632" s="14">
        <v>46078</v>
      </c>
      <c r="B632" s="11" t="s">
        <v>235</v>
      </c>
      <c r="C632" s="40">
        <v>13625</v>
      </c>
      <c r="D632" s="43" t="s">
        <v>1003</v>
      </c>
    </row>
    <row r="633" spans="1:4" x14ac:dyDescent="0.2">
      <c r="A633" s="14">
        <v>46078</v>
      </c>
      <c r="B633" s="11" t="s">
        <v>337</v>
      </c>
      <c r="C633" s="40">
        <v>5950</v>
      </c>
      <c r="D633" s="43" t="s">
        <v>1034</v>
      </c>
    </row>
    <row r="634" spans="1:4" x14ac:dyDescent="0.2">
      <c r="A634" s="14">
        <v>46078</v>
      </c>
      <c r="B634" s="11" t="s">
        <v>421</v>
      </c>
      <c r="C634" s="40">
        <v>1614.16</v>
      </c>
      <c r="D634" s="43" t="s">
        <v>1034</v>
      </c>
    </row>
    <row r="635" spans="1:4" x14ac:dyDescent="0.2">
      <c r="A635" s="14">
        <v>46078</v>
      </c>
      <c r="B635" s="11" t="s">
        <v>483</v>
      </c>
      <c r="C635" s="40">
        <v>34708.25</v>
      </c>
      <c r="D635" s="43" t="s">
        <v>1078</v>
      </c>
    </row>
    <row r="636" spans="1:4" x14ac:dyDescent="0.2">
      <c r="A636" s="14">
        <v>46078</v>
      </c>
      <c r="B636" s="11" t="s">
        <v>79</v>
      </c>
      <c r="C636" s="40">
        <v>1599.65</v>
      </c>
      <c r="D636" s="43" t="s">
        <v>1079</v>
      </c>
    </row>
    <row r="637" spans="1:4" x14ac:dyDescent="0.2">
      <c r="A637" s="14">
        <v>46078</v>
      </c>
      <c r="B637" s="11" t="s">
        <v>50</v>
      </c>
      <c r="C637" s="40">
        <v>200</v>
      </c>
      <c r="D637" s="43" t="s">
        <v>1042</v>
      </c>
    </row>
    <row r="638" spans="1:4" x14ac:dyDescent="0.2">
      <c r="A638" s="14">
        <v>46078</v>
      </c>
      <c r="B638" s="11" t="s">
        <v>348</v>
      </c>
      <c r="C638" s="40">
        <v>2081.5</v>
      </c>
      <c r="D638" s="43" t="s">
        <v>1042</v>
      </c>
    </row>
    <row r="639" spans="1:4" x14ac:dyDescent="0.2">
      <c r="A639" s="14">
        <v>46078</v>
      </c>
      <c r="B639" s="11" t="s">
        <v>422</v>
      </c>
      <c r="C639" s="40">
        <v>4257.38</v>
      </c>
      <c r="D639" s="43" t="s">
        <v>1014</v>
      </c>
    </row>
    <row r="640" spans="1:4" x14ac:dyDescent="0.2">
      <c r="A640" s="14">
        <v>46078</v>
      </c>
      <c r="B640" s="11" t="s">
        <v>77</v>
      </c>
      <c r="C640" s="40">
        <v>93411.09</v>
      </c>
      <c r="D640" s="43" t="s">
        <v>1003</v>
      </c>
    </row>
    <row r="641" spans="1:4" x14ac:dyDescent="0.2">
      <c r="A641" s="14">
        <v>46078</v>
      </c>
      <c r="B641" s="11" t="s">
        <v>426</v>
      </c>
      <c r="C641" s="40">
        <v>582.54</v>
      </c>
      <c r="D641" s="43" t="s">
        <v>1014</v>
      </c>
    </row>
    <row r="642" spans="1:4" x14ac:dyDescent="0.2">
      <c r="A642" s="14">
        <v>46078</v>
      </c>
      <c r="B642" s="11" t="s">
        <v>31</v>
      </c>
      <c r="C642" s="40">
        <v>167016.37</v>
      </c>
      <c r="D642" s="43" t="s">
        <v>992</v>
      </c>
    </row>
    <row r="643" spans="1:4" x14ac:dyDescent="0.2">
      <c r="A643" s="14">
        <v>46078</v>
      </c>
      <c r="B643" s="11" t="s">
        <v>75</v>
      </c>
      <c r="C643" s="40">
        <v>4346.25</v>
      </c>
      <c r="D643" s="43" t="s">
        <v>1001</v>
      </c>
    </row>
    <row r="644" spans="1:4" x14ac:dyDescent="0.2">
      <c r="A644" s="14">
        <v>46078</v>
      </c>
      <c r="B644" s="11" t="s">
        <v>1141</v>
      </c>
      <c r="C644" s="40">
        <v>117.5</v>
      </c>
      <c r="D644" s="43" t="s">
        <v>991</v>
      </c>
    </row>
    <row r="645" spans="1:4" x14ac:dyDescent="0.2">
      <c r="A645" s="14">
        <v>46078</v>
      </c>
      <c r="B645" s="11" t="s">
        <v>369</v>
      </c>
      <c r="C645" s="40">
        <v>2251.25</v>
      </c>
      <c r="D645" s="43" t="s">
        <v>1047</v>
      </c>
    </row>
    <row r="646" spans="1:4" x14ac:dyDescent="0.2">
      <c r="A646" s="14">
        <v>46078</v>
      </c>
      <c r="B646" s="11" t="s">
        <v>412</v>
      </c>
      <c r="C646" s="40">
        <v>7087.5</v>
      </c>
      <c r="D646" s="43" t="s">
        <v>1034</v>
      </c>
    </row>
    <row r="647" spans="1:4" x14ac:dyDescent="0.2">
      <c r="A647" s="14">
        <v>46078</v>
      </c>
      <c r="B647" s="11" t="s">
        <v>484</v>
      </c>
      <c r="C647" s="40">
        <v>34168.65</v>
      </c>
      <c r="D647" s="43" t="s">
        <v>1063</v>
      </c>
    </row>
    <row r="648" spans="1:4" x14ac:dyDescent="0.2">
      <c r="A648" s="14">
        <v>46078</v>
      </c>
      <c r="B648" s="11" t="s">
        <v>94</v>
      </c>
      <c r="C648" s="40">
        <v>1094.96</v>
      </c>
      <c r="D648" s="43" t="s">
        <v>997</v>
      </c>
    </row>
    <row r="649" spans="1:4" x14ac:dyDescent="0.2">
      <c r="A649" s="14">
        <v>46078</v>
      </c>
      <c r="B649" s="11" t="s">
        <v>485</v>
      </c>
      <c r="C649" s="40">
        <v>1065.28</v>
      </c>
      <c r="D649" s="43" t="s">
        <v>1014</v>
      </c>
    </row>
    <row r="650" spans="1:4" x14ac:dyDescent="0.2">
      <c r="A650" s="14">
        <v>46078</v>
      </c>
      <c r="B650" s="11" t="s">
        <v>486</v>
      </c>
      <c r="C650" s="40">
        <v>2278.56</v>
      </c>
      <c r="D650" s="43" t="s">
        <v>1014</v>
      </c>
    </row>
    <row r="651" spans="1:4" x14ac:dyDescent="0.2">
      <c r="A651" s="14">
        <v>46078</v>
      </c>
      <c r="B651" s="11" t="s">
        <v>449</v>
      </c>
      <c r="C651" s="40">
        <v>12997.8</v>
      </c>
      <c r="D651" s="43" t="s">
        <v>1014</v>
      </c>
    </row>
    <row r="652" spans="1:4" x14ac:dyDescent="0.2">
      <c r="A652" s="14">
        <v>46078</v>
      </c>
      <c r="B652" s="11" t="s">
        <v>413</v>
      </c>
      <c r="C652" s="40">
        <v>1109.08</v>
      </c>
      <c r="D652" s="43" t="s">
        <v>1060</v>
      </c>
    </row>
    <row r="653" spans="1:4" x14ac:dyDescent="0.2">
      <c r="A653" s="14">
        <v>46078</v>
      </c>
      <c r="B653" s="11" t="s">
        <v>322</v>
      </c>
      <c r="C653" s="40">
        <v>5.92</v>
      </c>
      <c r="D653" s="43" t="s">
        <v>1031</v>
      </c>
    </row>
    <row r="654" spans="1:4" x14ac:dyDescent="0.2">
      <c r="A654" s="14">
        <v>46078</v>
      </c>
      <c r="B654" s="11" t="s">
        <v>487</v>
      </c>
      <c r="C654" s="40">
        <v>275</v>
      </c>
      <c r="D654" s="43" t="s">
        <v>991</v>
      </c>
    </row>
    <row r="655" spans="1:4" x14ac:dyDescent="0.2">
      <c r="A655" s="14">
        <v>46078</v>
      </c>
      <c r="B655" s="11" t="s">
        <v>488</v>
      </c>
      <c r="C655" s="40">
        <v>200.07</v>
      </c>
      <c r="D655" s="43" t="s">
        <v>994</v>
      </c>
    </row>
    <row r="656" spans="1:4" x14ac:dyDescent="0.2">
      <c r="A656" s="14">
        <v>46078</v>
      </c>
      <c r="B656" s="11" t="s">
        <v>35</v>
      </c>
      <c r="C656" s="40">
        <v>323.2</v>
      </c>
      <c r="D656" s="43" t="s">
        <v>1080</v>
      </c>
    </row>
    <row r="657" spans="1:4" x14ac:dyDescent="0.2">
      <c r="A657" s="14">
        <v>46078</v>
      </c>
      <c r="B657" s="11" t="s">
        <v>30</v>
      </c>
      <c r="C657" s="40">
        <v>1580.79</v>
      </c>
      <c r="D657" s="43" t="s">
        <v>1004</v>
      </c>
    </row>
    <row r="658" spans="1:4" x14ac:dyDescent="0.2">
      <c r="A658" s="14">
        <v>46078</v>
      </c>
      <c r="B658" s="11" t="s">
        <v>329</v>
      </c>
      <c r="C658" s="40">
        <v>181.95</v>
      </c>
      <c r="D658" s="43" t="s">
        <v>1033</v>
      </c>
    </row>
    <row r="659" spans="1:4" x14ac:dyDescent="0.2">
      <c r="A659" s="14">
        <v>46078</v>
      </c>
      <c r="B659" s="11" t="s">
        <v>58</v>
      </c>
      <c r="C659" s="40">
        <v>5637.37</v>
      </c>
      <c r="D659" s="43" t="s">
        <v>995</v>
      </c>
    </row>
    <row r="660" spans="1:4" x14ac:dyDescent="0.2">
      <c r="A660" s="14">
        <v>46078</v>
      </c>
      <c r="B660" s="11" t="s">
        <v>226</v>
      </c>
      <c r="C660" s="40">
        <v>137.08000000000001</v>
      </c>
      <c r="D660" s="43" t="s">
        <v>997</v>
      </c>
    </row>
    <row r="661" spans="1:4" x14ac:dyDescent="0.2">
      <c r="A661" s="14">
        <v>46078</v>
      </c>
      <c r="B661" s="11" t="s">
        <v>44</v>
      </c>
      <c r="C661" s="40">
        <v>6000</v>
      </c>
      <c r="D661" s="43" t="s">
        <v>1074</v>
      </c>
    </row>
    <row r="662" spans="1:4" x14ac:dyDescent="0.2">
      <c r="A662" s="14">
        <v>46078</v>
      </c>
      <c r="B662" s="11" t="s">
        <v>451</v>
      </c>
      <c r="C662" s="40">
        <v>761026.3</v>
      </c>
      <c r="D662" s="43" t="s">
        <v>1001</v>
      </c>
    </row>
    <row r="663" spans="1:4" x14ac:dyDescent="0.2">
      <c r="A663" s="14">
        <v>46078</v>
      </c>
      <c r="B663" s="11" t="s">
        <v>1143</v>
      </c>
      <c r="C663" s="40">
        <v>199740.75</v>
      </c>
      <c r="D663" s="43" t="s">
        <v>1083</v>
      </c>
    </row>
    <row r="664" spans="1:4" x14ac:dyDescent="0.2">
      <c r="A664" s="14">
        <v>46078</v>
      </c>
      <c r="B664" s="11" t="s">
        <v>221</v>
      </c>
      <c r="C664" s="40">
        <v>4078</v>
      </c>
      <c r="D664" s="43" t="s">
        <v>1002</v>
      </c>
    </row>
    <row r="665" spans="1:4" x14ac:dyDescent="0.2">
      <c r="A665" s="14">
        <v>46078</v>
      </c>
      <c r="B665" s="11" t="s">
        <v>400</v>
      </c>
      <c r="C665" s="40">
        <v>9778.89</v>
      </c>
      <c r="D665" s="43" t="s">
        <v>1116</v>
      </c>
    </row>
    <row r="666" spans="1:4" x14ac:dyDescent="0.2">
      <c r="A666" s="14">
        <v>46078</v>
      </c>
      <c r="B666" s="11" t="s">
        <v>43</v>
      </c>
      <c r="C666" s="40">
        <v>8000</v>
      </c>
      <c r="D666" s="43" t="s">
        <v>1018</v>
      </c>
    </row>
    <row r="667" spans="1:4" x14ac:dyDescent="0.2">
      <c r="A667" s="14">
        <v>46078</v>
      </c>
      <c r="B667" s="11" t="s">
        <v>489</v>
      </c>
      <c r="C667" s="40">
        <v>413.08</v>
      </c>
      <c r="D667" s="43" t="s">
        <v>992</v>
      </c>
    </row>
    <row r="668" spans="1:4" x14ac:dyDescent="0.2">
      <c r="A668" s="14">
        <v>46078</v>
      </c>
      <c r="B668" s="11" t="s">
        <v>430</v>
      </c>
      <c r="C668" s="40">
        <v>7205.16</v>
      </c>
      <c r="D668" s="43" t="s">
        <v>1004</v>
      </c>
    </row>
    <row r="669" spans="1:4" x14ac:dyDescent="0.2">
      <c r="A669" s="14">
        <v>46078</v>
      </c>
      <c r="B669" s="11" t="s">
        <v>396</v>
      </c>
      <c r="C669" s="40">
        <v>10093.719999999999</v>
      </c>
      <c r="D669" s="43" t="s">
        <v>1014</v>
      </c>
    </row>
    <row r="670" spans="1:4" x14ac:dyDescent="0.2">
      <c r="A670" s="14">
        <v>46078</v>
      </c>
      <c r="B670" s="11" t="s">
        <v>490</v>
      </c>
      <c r="C670" s="40">
        <v>297875.7</v>
      </c>
      <c r="D670" s="43" t="s">
        <v>1081</v>
      </c>
    </row>
    <row r="671" spans="1:4" x14ac:dyDescent="0.2">
      <c r="A671" s="14">
        <v>46078</v>
      </c>
      <c r="B671" s="11" t="s">
        <v>86</v>
      </c>
      <c r="C671" s="40">
        <v>3307.88</v>
      </c>
      <c r="D671" s="43" t="s">
        <v>998</v>
      </c>
    </row>
    <row r="672" spans="1:4" x14ac:dyDescent="0.2">
      <c r="A672" s="14">
        <v>46078</v>
      </c>
      <c r="B672" s="11" t="s">
        <v>491</v>
      </c>
      <c r="C672" s="40">
        <v>16730</v>
      </c>
      <c r="D672" s="43" t="s">
        <v>994</v>
      </c>
    </row>
    <row r="673" spans="1:4" x14ac:dyDescent="0.2">
      <c r="A673" s="14">
        <v>46078</v>
      </c>
      <c r="B673" s="11" t="s">
        <v>492</v>
      </c>
      <c r="C673" s="40">
        <v>578.36</v>
      </c>
      <c r="D673" s="43" t="s">
        <v>994</v>
      </c>
    </row>
    <row r="674" spans="1:4" x14ac:dyDescent="0.2">
      <c r="A674" s="14">
        <v>46078</v>
      </c>
      <c r="B674" s="11" t="s">
        <v>319</v>
      </c>
      <c r="C674" s="40">
        <v>1181.7</v>
      </c>
      <c r="D674" s="43" t="s">
        <v>997</v>
      </c>
    </row>
    <row r="675" spans="1:4" x14ac:dyDescent="0.2">
      <c r="A675" s="14">
        <v>46078</v>
      </c>
      <c r="B675" s="11" t="s">
        <v>80</v>
      </c>
      <c r="C675" s="40">
        <v>12370.57</v>
      </c>
      <c r="D675" s="43" t="s">
        <v>992</v>
      </c>
    </row>
    <row r="676" spans="1:4" x14ac:dyDescent="0.2">
      <c r="A676" s="14">
        <v>46078</v>
      </c>
      <c r="B676" s="11" t="s">
        <v>47</v>
      </c>
      <c r="C676" s="40">
        <v>3000000</v>
      </c>
      <c r="D676" s="43" t="s">
        <v>999</v>
      </c>
    </row>
    <row r="677" spans="1:4" x14ac:dyDescent="0.2">
      <c r="A677" s="14">
        <v>46078</v>
      </c>
      <c r="B677" s="11" t="s">
        <v>493</v>
      </c>
      <c r="C677" s="40">
        <v>10000</v>
      </c>
      <c r="D677" s="43" t="s">
        <v>992</v>
      </c>
    </row>
    <row r="678" spans="1:4" x14ac:dyDescent="0.2">
      <c r="A678" s="14">
        <v>46078</v>
      </c>
      <c r="B678" s="11" t="s">
        <v>23</v>
      </c>
      <c r="C678" s="40">
        <v>84333.33</v>
      </c>
      <c r="D678" s="43" t="s">
        <v>1071</v>
      </c>
    </row>
    <row r="679" spans="1:4" x14ac:dyDescent="0.2">
      <c r="A679" s="14">
        <v>46078</v>
      </c>
      <c r="B679" s="11" t="s">
        <v>71</v>
      </c>
      <c r="C679" s="40">
        <v>20000</v>
      </c>
      <c r="D679" s="43" t="s">
        <v>992</v>
      </c>
    </row>
    <row r="680" spans="1:4" x14ac:dyDescent="0.2">
      <c r="A680" s="14">
        <v>46078</v>
      </c>
      <c r="B680" s="11" t="s">
        <v>1143</v>
      </c>
      <c r="C680" s="40">
        <v>1254039.79</v>
      </c>
      <c r="D680" s="43" t="s">
        <v>1083</v>
      </c>
    </row>
    <row r="681" spans="1:4" x14ac:dyDescent="0.2">
      <c r="A681" s="14">
        <v>46078</v>
      </c>
      <c r="B681" s="11" t="s">
        <v>494</v>
      </c>
      <c r="C681" s="40">
        <v>8</v>
      </c>
      <c r="D681" s="43" t="s">
        <v>995</v>
      </c>
    </row>
    <row r="682" spans="1:4" x14ac:dyDescent="0.2">
      <c r="A682" s="14">
        <v>46078</v>
      </c>
      <c r="B682" s="11" t="s">
        <v>335</v>
      </c>
      <c r="C682" s="40">
        <v>16071.91</v>
      </c>
      <c r="D682" s="43" t="s">
        <v>1004</v>
      </c>
    </row>
    <row r="683" spans="1:4" x14ac:dyDescent="0.2">
      <c r="A683" s="14">
        <v>46078</v>
      </c>
      <c r="B683" s="11" t="s">
        <v>46</v>
      </c>
      <c r="C683" s="40">
        <v>575</v>
      </c>
      <c r="D683" s="43" t="s">
        <v>1033</v>
      </c>
    </row>
    <row r="684" spans="1:4" x14ac:dyDescent="0.2">
      <c r="A684" s="14">
        <v>46078</v>
      </c>
      <c r="B684" s="11" t="s">
        <v>63</v>
      </c>
      <c r="C684" s="40">
        <v>1866</v>
      </c>
      <c r="D684" s="43" t="s">
        <v>990</v>
      </c>
    </row>
    <row r="685" spans="1:4" x14ac:dyDescent="0.2">
      <c r="A685" s="14">
        <v>46078</v>
      </c>
      <c r="B685" s="11" t="s">
        <v>334</v>
      </c>
      <c r="C685" s="40">
        <v>1463.61</v>
      </c>
      <c r="D685" s="43" t="s">
        <v>1018</v>
      </c>
    </row>
    <row r="686" spans="1:4" x14ac:dyDescent="0.2">
      <c r="A686" s="14">
        <v>46078</v>
      </c>
      <c r="B686" s="11" t="s">
        <v>361</v>
      </c>
      <c r="C686" s="40">
        <v>1727.94</v>
      </c>
      <c r="D686" s="43" t="s">
        <v>1034</v>
      </c>
    </row>
    <row r="687" spans="1:4" x14ac:dyDescent="0.2">
      <c r="A687" s="14">
        <v>46078</v>
      </c>
      <c r="B687" s="11" t="s">
        <v>28</v>
      </c>
      <c r="C687" s="40">
        <v>11009.63</v>
      </c>
      <c r="D687" s="43" t="s">
        <v>1014</v>
      </c>
    </row>
    <row r="688" spans="1:4" x14ac:dyDescent="0.2">
      <c r="A688" s="14">
        <v>46078</v>
      </c>
      <c r="B688" s="11" t="s">
        <v>385</v>
      </c>
      <c r="C688" s="40">
        <v>10000</v>
      </c>
      <c r="D688" s="43" t="s">
        <v>1050</v>
      </c>
    </row>
    <row r="689" spans="1:4" x14ac:dyDescent="0.2">
      <c r="A689" s="14">
        <v>46078</v>
      </c>
      <c r="B689" s="11" t="s">
        <v>495</v>
      </c>
      <c r="C689" s="40">
        <v>3597.5</v>
      </c>
      <c r="D689" s="43" t="s">
        <v>990</v>
      </c>
    </row>
    <row r="690" spans="1:4" x14ac:dyDescent="0.2">
      <c r="A690" s="14">
        <v>46078</v>
      </c>
      <c r="B690" s="11" t="s">
        <v>342</v>
      </c>
      <c r="C690" s="40">
        <v>130434</v>
      </c>
      <c r="D690" s="43" t="s">
        <v>992</v>
      </c>
    </row>
    <row r="691" spans="1:4" x14ac:dyDescent="0.2">
      <c r="A691" s="14">
        <v>46078</v>
      </c>
      <c r="B691" s="11" t="s">
        <v>383</v>
      </c>
      <c r="C691" s="40">
        <v>5729.52</v>
      </c>
      <c r="D691" s="43" t="s">
        <v>1014</v>
      </c>
    </row>
    <row r="692" spans="1:4" x14ac:dyDescent="0.2">
      <c r="A692" s="14">
        <v>46078</v>
      </c>
      <c r="B692" s="11" t="s">
        <v>496</v>
      </c>
      <c r="C692" s="40">
        <v>5185.25</v>
      </c>
      <c r="D692" s="43" t="s">
        <v>1036</v>
      </c>
    </row>
    <row r="693" spans="1:4" x14ac:dyDescent="0.2">
      <c r="A693" s="14">
        <v>46078</v>
      </c>
      <c r="B693" s="11" t="s">
        <v>497</v>
      </c>
      <c r="C693" s="40">
        <v>17455</v>
      </c>
      <c r="D693" s="43" t="s">
        <v>992</v>
      </c>
    </row>
    <row r="694" spans="1:4" x14ac:dyDescent="0.2">
      <c r="A694" s="14">
        <v>46078</v>
      </c>
      <c r="B694" s="11" t="s">
        <v>83</v>
      </c>
      <c r="C694" s="40">
        <v>4100</v>
      </c>
      <c r="D694" s="43" t="s">
        <v>990</v>
      </c>
    </row>
    <row r="695" spans="1:4" x14ac:dyDescent="0.2">
      <c r="A695" s="14">
        <v>46078</v>
      </c>
      <c r="B695" s="11" t="s">
        <v>498</v>
      </c>
      <c r="C695" s="40">
        <v>962.21</v>
      </c>
      <c r="D695" s="43" t="s">
        <v>1003</v>
      </c>
    </row>
    <row r="696" spans="1:4" x14ac:dyDescent="0.2">
      <c r="A696" s="14">
        <v>46078</v>
      </c>
      <c r="B696" s="11" t="s">
        <v>499</v>
      </c>
      <c r="C696" s="40">
        <v>2987.09</v>
      </c>
      <c r="D696" s="43" t="s">
        <v>992</v>
      </c>
    </row>
    <row r="697" spans="1:4" x14ac:dyDescent="0.2">
      <c r="A697" s="14">
        <v>46078</v>
      </c>
      <c r="B697" s="11" t="s">
        <v>500</v>
      </c>
      <c r="C697" s="40">
        <v>1615.21</v>
      </c>
      <c r="D697" s="43" t="s">
        <v>1014</v>
      </c>
    </row>
    <row r="698" spans="1:4" x14ac:dyDescent="0.2">
      <c r="A698" s="14">
        <v>46078</v>
      </c>
      <c r="B698" s="11" t="s">
        <v>1143</v>
      </c>
      <c r="C698" s="40">
        <v>8616.2000000000007</v>
      </c>
      <c r="D698" s="43" t="s">
        <v>1083</v>
      </c>
    </row>
    <row r="699" spans="1:4" x14ac:dyDescent="0.2">
      <c r="A699" s="14">
        <v>46078</v>
      </c>
      <c r="B699" s="11" t="s">
        <v>358</v>
      </c>
      <c r="C699" s="40">
        <v>162939.96</v>
      </c>
      <c r="D699" s="43" t="s">
        <v>998</v>
      </c>
    </row>
    <row r="700" spans="1:4" x14ac:dyDescent="0.2">
      <c r="A700" s="14">
        <v>46078</v>
      </c>
      <c r="B700" s="11" t="s">
        <v>389</v>
      </c>
      <c r="C700" s="40">
        <v>200398.94</v>
      </c>
      <c r="D700" s="43" t="s">
        <v>1052</v>
      </c>
    </row>
    <row r="701" spans="1:4" x14ac:dyDescent="0.2">
      <c r="A701" s="14">
        <v>46078</v>
      </c>
      <c r="B701" s="11" t="s">
        <v>473</v>
      </c>
      <c r="C701" s="40">
        <v>108901.09</v>
      </c>
      <c r="D701" s="43" t="s">
        <v>1037</v>
      </c>
    </row>
    <row r="702" spans="1:4" x14ac:dyDescent="0.2">
      <c r="A702" s="14">
        <v>46078</v>
      </c>
      <c r="B702" s="11" t="s">
        <v>39</v>
      </c>
      <c r="C702" s="40">
        <v>841.13</v>
      </c>
      <c r="D702" s="43" t="s">
        <v>1014</v>
      </c>
    </row>
    <row r="703" spans="1:4" x14ac:dyDescent="0.2">
      <c r="A703" s="14">
        <v>46078</v>
      </c>
      <c r="B703" s="11" t="s">
        <v>378</v>
      </c>
      <c r="C703" s="40">
        <v>12508.75</v>
      </c>
      <c r="D703" s="43" t="s">
        <v>1021</v>
      </c>
    </row>
    <row r="704" spans="1:4" x14ac:dyDescent="0.2">
      <c r="A704" s="14">
        <v>46078</v>
      </c>
      <c r="B704" s="11" t="s">
        <v>501</v>
      </c>
      <c r="C704" s="40">
        <v>677.5</v>
      </c>
      <c r="D704" s="43" t="s">
        <v>990</v>
      </c>
    </row>
    <row r="705" spans="1:4" x14ac:dyDescent="0.2">
      <c r="A705" s="14">
        <v>46078</v>
      </c>
      <c r="B705" s="11" t="s">
        <v>355</v>
      </c>
      <c r="C705" s="40">
        <v>1459.43</v>
      </c>
      <c r="D705" s="43" t="s">
        <v>1045</v>
      </c>
    </row>
    <row r="706" spans="1:4" x14ac:dyDescent="0.2">
      <c r="A706" s="14">
        <v>46078</v>
      </c>
      <c r="B706" s="11" t="s">
        <v>48</v>
      </c>
      <c r="C706" s="40">
        <v>550.67999999999995</v>
      </c>
      <c r="D706" s="43" t="s">
        <v>1014</v>
      </c>
    </row>
    <row r="707" spans="1:4" x14ac:dyDescent="0.2">
      <c r="A707" s="14">
        <v>46078</v>
      </c>
      <c r="B707" s="11" t="s">
        <v>1127</v>
      </c>
      <c r="C707" s="40">
        <v>3387.39</v>
      </c>
      <c r="D707" s="43" t="s">
        <v>1082</v>
      </c>
    </row>
    <row r="708" spans="1:4" x14ac:dyDescent="0.2">
      <c r="A708" s="14">
        <v>46078</v>
      </c>
      <c r="B708" s="11" t="s">
        <v>85</v>
      </c>
      <c r="C708" s="40">
        <v>3349.17</v>
      </c>
      <c r="D708" s="43" t="s">
        <v>997</v>
      </c>
    </row>
    <row r="709" spans="1:4" x14ac:dyDescent="0.2">
      <c r="A709" s="14">
        <v>46078</v>
      </c>
      <c r="B709" s="11" t="s">
        <v>82</v>
      </c>
      <c r="C709" s="40">
        <v>1144.75</v>
      </c>
      <c r="D709" s="43" t="s">
        <v>1004</v>
      </c>
    </row>
    <row r="710" spans="1:4" x14ac:dyDescent="0.2">
      <c r="A710" s="14">
        <v>46078</v>
      </c>
      <c r="B710" s="11" t="s">
        <v>502</v>
      </c>
      <c r="C710" s="40">
        <v>277902</v>
      </c>
      <c r="D710" s="43" t="s">
        <v>992</v>
      </c>
    </row>
    <row r="711" spans="1:4" x14ac:dyDescent="0.2">
      <c r="A711" s="14">
        <v>46078</v>
      </c>
      <c r="B711" s="11" t="s">
        <v>368</v>
      </c>
      <c r="C711" s="40">
        <v>380745</v>
      </c>
      <c r="D711" s="43" t="s">
        <v>1016</v>
      </c>
    </row>
    <row r="712" spans="1:4" x14ac:dyDescent="0.2">
      <c r="A712" s="14">
        <v>46078</v>
      </c>
      <c r="B712" s="11" t="s">
        <v>503</v>
      </c>
      <c r="C712" s="40">
        <v>8427.68</v>
      </c>
      <c r="D712" s="43" t="s">
        <v>991</v>
      </c>
    </row>
    <row r="713" spans="1:4" x14ac:dyDescent="0.2">
      <c r="A713" s="14">
        <v>46078</v>
      </c>
      <c r="B713" s="11" t="s">
        <v>332</v>
      </c>
      <c r="C713" s="40">
        <v>4000</v>
      </c>
      <c r="D713" s="43" t="s">
        <v>1014</v>
      </c>
    </row>
    <row r="714" spans="1:4" x14ac:dyDescent="0.2">
      <c r="A714" s="14">
        <v>46078</v>
      </c>
      <c r="B714" s="11" t="s">
        <v>354</v>
      </c>
      <c r="C714" s="40">
        <v>5000</v>
      </c>
      <c r="D714" s="43" t="s">
        <v>1044</v>
      </c>
    </row>
    <row r="715" spans="1:4" x14ac:dyDescent="0.2">
      <c r="A715" s="14">
        <v>46078</v>
      </c>
      <c r="B715" s="11" t="s">
        <v>191</v>
      </c>
      <c r="C715" s="40">
        <v>108728.51</v>
      </c>
      <c r="D715" s="43" t="s">
        <v>1023</v>
      </c>
    </row>
    <row r="716" spans="1:4" x14ac:dyDescent="0.2">
      <c r="A716" s="14">
        <v>46078</v>
      </c>
      <c r="B716" s="11" t="s">
        <v>26</v>
      </c>
      <c r="C716" s="40">
        <v>89516.93</v>
      </c>
      <c r="D716" s="43" t="s">
        <v>1014</v>
      </c>
    </row>
    <row r="717" spans="1:4" x14ac:dyDescent="0.2">
      <c r="A717" s="14">
        <v>46078</v>
      </c>
      <c r="B717" s="11" t="s">
        <v>504</v>
      </c>
      <c r="C717" s="40">
        <v>3749</v>
      </c>
      <c r="D717" s="43" t="s">
        <v>1063</v>
      </c>
    </row>
    <row r="718" spans="1:4" x14ac:dyDescent="0.2">
      <c r="A718" s="14">
        <v>46078</v>
      </c>
      <c r="B718" s="11" t="s">
        <v>338</v>
      </c>
      <c r="C718" s="40">
        <v>264.8</v>
      </c>
      <c r="D718" s="43" t="s">
        <v>1004</v>
      </c>
    </row>
    <row r="719" spans="1:4" x14ac:dyDescent="0.2">
      <c r="A719" s="14">
        <v>46078</v>
      </c>
      <c r="B719" s="11" t="s">
        <v>62</v>
      </c>
      <c r="C719" s="40">
        <v>7801.36</v>
      </c>
      <c r="D719" s="43" t="s">
        <v>1014</v>
      </c>
    </row>
    <row r="720" spans="1:4" x14ac:dyDescent="0.2">
      <c r="A720" s="14">
        <v>46078</v>
      </c>
      <c r="B720" s="11" t="s">
        <v>505</v>
      </c>
      <c r="C720" s="40">
        <v>34344.5</v>
      </c>
      <c r="D720" s="43" t="s">
        <v>992</v>
      </c>
    </row>
    <row r="721" spans="1:4" x14ac:dyDescent="0.2">
      <c r="A721" s="14">
        <v>46078</v>
      </c>
      <c r="B721" s="11" t="s">
        <v>301</v>
      </c>
      <c r="C721" s="40">
        <v>32.97</v>
      </c>
      <c r="D721" s="43" t="s">
        <v>1017</v>
      </c>
    </row>
    <row r="722" spans="1:4" x14ac:dyDescent="0.2">
      <c r="A722" s="14">
        <v>46078</v>
      </c>
      <c r="B722" s="11" t="s">
        <v>302</v>
      </c>
      <c r="C722" s="40">
        <v>174.34</v>
      </c>
      <c r="D722" s="43" t="s">
        <v>1017</v>
      </c>
    </row>
    <row r="723" spans="1:4" x14ac:dyDescent="0.2">
      <c r="A723" s="14">
        <v>46078</v>
      </c>
      <c r="B723" s="11" t="s">
        <v>303</v>
      </c>
      <c r="C723" s="40">
        <v>125.25</v>
      </c>
      <c r="D723" s="43" t="s">
        <v>1017</v>
      </c>
    </row>
    <row r="724" spans="1:4" x14ac:dyDescent="0.2">
      <c r="A724" s="14">
        <v>46078</v>
      </c>
      <c r="B724" s="11" t="s">
        <v>304</v>
      </c>
      <c r="C724" s="40">
        <v>18.5</v>
      </c>
      <c r="D724" s="43" t="s">
        <v>1017</v>
      </c>
    </row>
    <row r="725" spans="1:4" x14ac:dyDescent="0.2">
      <c r="A725" s="14">
        <v>46078</v>
      </c>
      <c r="B725" s="11" t="s">
        <v>305</v>
      </c>
      <c r="C725" s="40">
        <v>1424.55</v>
      </c>
      <c r="D725" s="43" t="s">
        <v>1017</v>
      </c>
    </row>
    <row r="726" spans="1:4" x14ac:dyDescent="0.2">
      <c r="A726" s="14">
        <v>46078</v>
      </c>
      <c r="B726" s="11" t="s">
        <v>293</v>
      </c>
      <c r="C726" s="40">
        <v>20.440000000000001</v>
      </c>
      <c r="D726" s="43" t="s">
        <v>1017</v>
      </c>
    </row>
    <row r="727" spans="1:4" x14ac:dyDescent="0.2">
      <c r="A727" s="14">
        <v>46078</v>
      </c>
      <c r="B727" s="11" t="s">
        <v>283</v>
      </c>
      <c r="C727" s="40">
        <v>208.93</v>
      </c>
      <c r="D727" s="43" t="s">
        <v>1017</v>
      </c>
    </row>
    <row r="728" spans="1:4" x14ac:dyDescent="0.2">
      <c r="A728" s="14">
        <v>46078</v>
      </c>
      <c r="B728" s="11" t="s">
        <v>277</v>
      </c>
      <c r="C728" s="40">
        <v>1452</v>
      </c>
      <c r="D728" s="43" t="s">
        <v>1017</v>
      </c>
    </row>
    <row r="729" spans="1:4" x14ac:dyDescent="0.2">
      <c r="A729" s="14">
        <v>46078</v>
      </c>
      <c r="B729" s="11" t="s">
        <v>306</v>
      </c>
      <c r="C729" s="40">
        <v>479.61</v>
      </c>
      <c r="D729" s="43" t="s">
        <v>1017</v>
      </c>
    </row>
    <row r="730" spans="1:4" x14ac:dyDescent="0.2">
      <c r="A730" s="14">
        <v>46078</v>
      </c>
      <c r="B730" s="11" t="s">
        <v>307</v>
      </c>
      <c r="C730" s="40">
        <v>116</v>
      </c>
      <c r="D730" s="43" t="s">
        <v>1017</v>
      </c>
    </row>
    <row r="731" spans="1:4" x14ac:dyDescent="0.2">
      <c r="A731" s="14">
        <v>46078</v>
      </c>
      <c r="B731" s="11" t="s">
        <v>308</v>
      </c>
      <c r="C731" s="40">
        <v>829.22</v>
      </c>
      <c r="D731" s="43" t="s">
        <v>1017</v>
      </c>
    </row>
    <row r="732" spans="1:4" x14ac:dyDescent="0.2">
      <c r="A732" s="14">
        <v>46078</v>
      </c>
      <c r="B732" s="11" t="s">
        <v>309</v>
      </c>
      <c r="C732" s="40">
        <v>116</v>
      </c>
      <c r="D732" s="43" t="s">
        <v>1017</v>
      </c>
    </row>
    <row r="733" spans="1:4" x14ac:dyDescent="0.2">
      <c r="A733" s="14">
        <v>46078</v>
      </c>
      <c r="B733" s="11" t="s">
        <v>310</v>
      </c>
      <c r="C733" s="40">
        <v>74.39</v>
      </c>
      <c r="D733" s="43" t="s">
        <v>1017</v>
      </c>
    </row>
    <row r="734" spans="1:4" x14ac:dyDescent="0.2">
      <c r="A734" s="14">
        <v>46078</v>
      </c>
      <c r="B734" s="11" t="s">
        <v>311</v>
      </c>
      <c r="C734" s="40">
        <v>299</v>
      </c>
      <c r="D734" s="43" t="s">
        <v>1017</v>
      </c>
    </row>
    <row r="735" spans="1:4" x14ac:dyDescent="0.2">
      <c r="A735" s="14">
        <v>46078</v>
      </c>
      <c r="B735" s="11" t="s">
        <v>211</v>
      </c>
      <c r="C735" s="40">
        <v>65</v>
      </c>
      <c r="D735" s="43" t="s">
        <v>1017</v>
      </c>
    </row>
    <row r="736" spans="1:4" x14ac:dyDescent="0.2">
      <c r="A736" s="14">
        <v>46078</v>
      </c>
      <c r="B736" s="11" t="s">
        <v>312</v>
      </c>
      <c r="C736" s="40">
        <v>126.59</v>
      </c>
      <c r="D736" s="43" t="s">
        <v>1017</v>
      </c>
    </row>
    <row r="737" spans="1:4" x14ac:dyDescent="0.2">
      <c r="A737" s="14">
        <v>46078</v>
      </c>
      <c r="B737" s="11" t="s">
        <v>313</v>
      </c>
      <c r="C737" s="40">
        <v>17070.46</v>
      </c>
      <c r="D737" s="43" t="s">
        <v>1017</v>
      </c>
    </row>
    <row r="738" spans="1:4" x14ac:dyDescent="0.2">
      <c r="A738" s="14">
        <v>46080</v>
      </c>
      <c r="B738" s="11" t="s">
        <v>17</v>
      </c>
      <c r="C738" s="40">
        <v>883747.74</v>
      </c>
      <c r="D738" s="43" t="s">
        <v>1021</v>
      </c>
    </row>
    <row r="739" spans="1:4" x14ac:dyDescent="0.2">
      <c r="A739" s="14">
        <v>46080</v>
      </c>
      <c r="B739" s="11" t="s">
        <v>102</v>
      </c>
      <c r="C739" s="40">
        <v>517444.15</v>
      </c>
      <c r="D739" s="43" t="s">
        <v>988</v>
      </c>
    </row>
    <row r="740" spans="1:4" x14ac:dyDescent="0.2">
      <c r="A740" s="39"/>
      <c r="C740" s="40"/>
      <c r="D740" s="20"/>
    </row>
    <row r="741" spans="1:4" x14ac:dyDescent="0.2">
      <c r="A741" s="22"/>
      <c r="B741" s="21"/>
      <c r="C741" s="37"/>
      <c r="D741" s="20"/>
    </row>
    <row r="742" spans="1:4" x14ac:dyDescent="0.2">
      <c r="A742" s="22"/>
      <c r="B742" s="42" t="s">
        <v>11</v>
      </c>
      <c r="C742" s="29">
        <f>SUM(C162:C741)</f>
        <v>85784966.110000029</v>
      </c>
      <c r="D742" s="20"/>
    </row>
    <row r="743" spans="1:4" x14ac:dyDescent="0.2">
      <c r="A743" s="22"/>
      <c r="B743" s="21"/>
      <c r="C743" s="37"/>
      <c r="D743" s="20"/>
    </row>
    <row r="744" spans="1:4" x14ac:dyDescent="0.2">
      <c r="A744" s="22"/>
      <c r="B744" s="21"/>
      <c r="C744" s="37"/>
      <c r="D744" s="20"/>
    </row>
    <row r="745" spans="1:4" x14ac:dyDescent="0.2">
      <c r="A745" s="14">
        <v>46085</v>
      </c>
      <c r="B745" s="11" t="s">
        <v>17</v>
      </c>
      <c r="C745" s="40">
        <v>1294609.31</v>
      </c>
      <c r="D745" s="43" t="s">
        <v>1021</v>
      </c>
    </row>
    <row r="746" spans="1:4" x14ac:dyDescent="0.2">
      <c r="A746" s="14">
        <v>46085</v>
      </c>
      <c r="B746" s="11" t="s">
        <v>17</v>
      </c>
      <c r="C746" s="40">
        <v>1034421.35</v>
      </c>
      <c r="D746" s="43" t="s">
        <v>1021</v>
      </c>
    </row>
    <row r="747" spans="1:4" x14ac:dyDescent="0.2">
      <c r="A747" s="14">
        <v>46085</v>
      </c>
      <c r="B747" s="11" t="s">
        <v>191</v>
      </c>
      <c r="C747" s="40">
        <v>91178.559999999998</v>
      </c>
      <c r="D747" s="43" t="s">
        <v>1023</v>
      </c>
    </row>
    <row r="748" spans="1:4" x14ac:dyDescent="0.2">
      <c r="A748" s="14">
        <v>46085</v>
      </c>
      <c r="B748" s="11" t="s">
        <v>85</v>
      </c>
      <c r="C748" s="40">
        <v>2316</v>
      </c>
      <c r="D748" s="43" t="s">
        <v>997</v>
      </c>
    </row>
    <row r="749" spans="1:4" x14ac:dyDescent="0.2">
      <c r="A749" s="14">
        <v>46085</v>
      </c>
      <c r="B749" s="11" t="s">
        <v>527</v>
      </c>
      <c r="C749" s="40">
        <v>128.84</v>
      </c>
      <c r="D749" s="43" t="s">
        <v>1068</v>
      </c>
    </row>
    <row r="750" spans="1:4" x14ac:dyDescent="0.2">
      <c r="A750" s="14">
        <v>46085</v>
      </c>
      <c r="B750" s="11" t="s">
        <v>62</v>
      </c>
      <c r="C750" s="40">
        <v>10700</v>
      </c>
      <c r="D750" s="43" t="s">
        <v>1014</v>
      </c>
    </row>
    <row r="751" spans="1:4" x14ac:dyDescent="0.2">
      <c r="A751" s="14">
        <v>46085</v>
      </c>
      <c r="B751" s="11" t="s">
        <v>355</v>
      </c>
      <c r="C751" s="40">
        <v>3330.88</v>
      </c>
      <c r="D751" s="43" t="s">
        <v>1045</v>
      </c>
    </row>
    <row r="752" spans="1:4" x14ac:dyDescent="0.2">
      <c r="A752" s="14">
        <v>46085</v>
      </c>
      <c r="B752" s="11" t="s">
        <v>501</v>
      </c>
      <c r="C752" s="40">
        <v>342.5</v>
      </c>
      <c r="D752" s="43" t="s">
        <v>990</v>
      </c>
    </row>
    <row r="753" spans="1:4" x14ac:dyDescent="0.2">
      <c r="A753" s="14">
        <v>46085</v>
      </c>
      <c r="B753" s="11" t="s">
        <v>26</v>
      </c>
      <c r="C753" s="40">
        <v>1489.61</v>
      </c>
      <c r="D753" s="43" t="s">
        <v>1014</v>
      </c>
    </row>
    <row r="754" spans="1:4" x14ac:dyDescent="0.2">
      <c r="A754" s="14">
        <v>46085</v>
      </c>
      <c r="B754" s="11" t="s">
        <v>528</v>
      </c>
      <c r="C754" s="40">
        <v>708.44</v>
      </c>
      <c r="D754" s="43" t="s">
        <v>1014</v>
      </c>
    </row>
    <row r="755" spans="1:4" x14ac:dyDescent="0.2">
      <c r="A755" s="14">
        <v>46085</v>
      </c>
      <c r="B755" s="11" t="s">
        <v>833</v>
      </c>
      <c r="C755" s="40">
        <v>5000</v>
      </c>
      <c r="D755" s="43" t="s">
        <v>992</v>
      </c>
    </row>
    <row r="756" spans="1:4" x14ac:dyDescent="0.2">
      <c r="A756" s="14">
        <v>46085</v>
      </c>
      <c r="B756" s="11" t="s">
        <v>443</v>
      </c>
      <c r="C756" s="40">
        <v>270</v>
      </c>
      <c r="D756" s="43" t="s">
        <v>1070</v>
      </c>
    </row>
    <row r="757" spans="1:4" x14ac:dyDescent="0.2">
      <c r="A757" s="14">
        <v>46085</v>
      </c>
      <c r="B757" s="11" t="s">
        <v>1144</v>
      </c>
      <c r="C757" s="40">
        <v>5000</v>
      </c>
      <c r="D757" s="43" t="s">
        <v>1009</v>
      </c>
    </row>
    <row r="758" spans="1:4" x14ac:dyDescent="0.2">
      <c r="A758" s="14">
        <v>46085</v>
      </c>
      <c r="B758" s="11" t="s">
        <v>529</v>
      </c>
      <c r="C758" s="40">
        <v>225</v>
      </c>
      <c r="D758" s="43" t="s">
        <v>1037</v>
      </c>
    </row>
    <row r="759" spans="1:4" x14ac:dyDescent="0.2">
      <c r="A759" s="14">
        <v>46085</v>
      </c>
      <c r="B759" s="11" t="s">
        <v>530</v>
      </c>
      <c r="C759" s="40">
        <v>7500</v>
      </c>
      <c r="D759" s="43" t="s">
        <v>1009</v>
      </c>
    </row>
    <row r="760" spans="1:4" x14ac:dyDescent="0.2">
      <c r="A760" s="14">
        <v>46085</v>
      </c>
      <c r="B760" s="11" t="s">
        <v>440</v>
      </c>
      <c r="C760" s="40">
        <v>2406.5</v>
      </c>
      <c r="D760" s="43" t="s">
        <v>1014</v>
      </c>
    </row>
    <row r="761" spans="1:4" x14ac:dyDescent="0.2">
      <c r="A761" s="14">
        <v>46085</v>
      </c>
      <c r="B761" s="11" t="s">
        <v>376</v>
      </c>
      <c r="C761" s="40">
        <v>1425</v>
      </c>
      <c r="D761" s="43" t="s">
        <v>1049</v>
      </c>
    </row>
    <row r="762" spans="1:4" x14ac:dyDescent="0.2">
      <c r="A762" s="14">
        <v>46085</v>
      </c>
      <c r="B762" s="11" t="s">
        <v>18</v>
      </c>
      <c r="C762" s="40">
        <v>1219.7</v>
      </c>
      <c r="D762" s="43" t="s">
        <v>993</v>
      </c>
    </row>
    <row r="763" spans="1:4" x14ac:dyDescent="0.2">
      <c r="A763" s="14">
        <v>46085</v>
      </c>
      <c r="B763" s="11" t="s">
        <v>230</v>
      </c>
      <c r="C763" s="40">
        <v>2600.7800000000002</v>
      </c>
      <c r="D763" s="43" t="s">
        <v>993</v>
      </c>
    </row>
    <row r="764" spans="1:4" x14ac:dyDescent="0.2">
      <c r="A764" s="14">
        <v>46085</v>
      </c>
      <c r="B764" s="11" t="s">
        <v>1126</v>
      </c>
      <c r="C764" s="40">
        <v>211</v>
      </c>
      <c r="D764" s="43" t="s">
        <v>993</v>
      </c>
    </row>
    <row r="765" spans="1:4" x14ac:dyDescent="0.2">
      <c r="A765" s="14">
        <v>46085</v>
      </c>
      <c r="B765" s="11" t="s">
        <v>237</v>
      </c>
      <c r="C765" s="40">
        <v>191.78</v>
      </c>
      <c r="D765" s="43" t="s">
        <v>1004</v>
      </c>
    </row>
    <row r="766" spans="1:4" x14ac:dyDescent="0.2">
      <c r="A766" s="14">
        <v>46085</v>
      </c>
      <c r="B766" s="11" t="s">
        <v>531</v>
      </c>
      <c r="C766" s="40">
        <v>75050</v>
      </c>
      <c r="D766" s="43" t="s">
        <v>1084</v>
      </c>
    </row>
    <row r="767" spans="1:4" x14ac:dyDescent="0.2">
      <c r="A767" s="14">
        <v>46085</v>
      </c>
      <c r="B767" s="11" t="s">
        <v>532</v>
      </c>
      <c r="C767" s="40">
        <v>2058.1</v>
      </c>
      <c r="D767" s="43" t="s">
        <v>1085</v>
      </c>
    </row>
    <row r="768" spans="1:4" x14ac:dyDescent="0.2">
      <c r="A768" s="14">
        <v>46085</v>
      </c>
      <c r="B768" s="11" t="s">
        <v>341</v>
      </c>
      <c r="C768" s="40">
        <v>21182.15</v>
      </c>
      <c r="D768" s="43" t="s">
        <v>1034</v>
      </c>
    </row>
    <row r="769" spans="1:4" x14ac:dyDescent="0.2">
      <c r="A769" s="14">
        <v>46085</v>
      </c>
      <c r="B769" s="11" t="s">
        <v>482</v>
      </c>
      <c r="C769" s="40">
        <v>38657.85</v>
      </c>
      <c r="D769" s="43" t="s">
        <v>992</v>
      </c>
    </row>
    <row r="770" spans="1:4" x14ac:dyDescent="0.2">
      <c r="A770" s="14">
        <v>46085</v>
      </c>
      <c r="B770" s="11" t="s">
        <v>359</v>
      </c>
      <c r="C770" s="40">
        <v>27344.19</v>
      </c>
      <c r="D770" s="43" t="s">
        <v>992</v>
      </c>
    </row>
    <row r="771" spans="1:4" x14ac:dyDescent="0.2">
      <c r="A771" s="14">
        <v>46085</v>
      </c>
      <c r="B771" s="11" t="s">
        <v>355</v>
      </c>
      <c r="C771" s="40">
        <v>1915.04</v>
      </c>
      <c r="D771" s="43" t="s">
        <v>1045</v>
      </c>
    </row>
    <row r="772" spans="1:4" x14ac:dyDescent="0.2">
      <c r="A772" s="14">
        <v>46085</v>
      </c>
      <c r="B772" s="11" t="s">
        <v>533</v>
      </c>
      <c r="C772" s="40">
        <v>50262.54</v>
      </c>
      <c r="D772" s="43" t="s">
        <v>1086</v>
      </c>
    </row>
    <row r="773" spans="1:4" x14ac:dyDescent="0.2">
      <c r="A773" s="14">
        <v>46085</v>
      </c>
      <c r="B773" s="11" t="s">
        <v>534</v>
      </c>
      <c r="C773" s="40">
        <v>907.42</v>
      </c>
      <c r="D773" s="43" t="s">
        <v>995</v>
      </c>
    </row>
    <row r="774" spans="1:4" x14ac:dyDescent="0.2">
      <c r="A774" s="14">
        <v>46085</v>
      </c>
      <c r="B774" s="11" t="s">
        <v>339</v>
      </c>
      <c r="C774" s="40">
        <v>3617.68</v>
      </c>
      <c r="D774" s="43" t="s">
        <v>1014</v>
      </c>
    </row>
    <row r="775" spans="1:4" x14ac:dyDescent="0.2">
      <c r="A775" s="14">
        <v>46085</v>
      </c>
      <c r="B775" s="11" t="s">
        <v>975</v>
      </c>
      <c r="C775" s="40">
        <v>7126.76</v>
      </c>
      <c r="D775" s="43" t="s">
        <v>993</v>
      </c>
    </row>
    <row r="776" spans="1:4" x14ac:dyDescent="0.2">
      <c r="A776" s="14">
        <v>46085</v>
      </c>
      <c r="B776" s="11" t="s">
        <v>535</v>
      </c>
      <c r="C776" s="40">
        <v>315.2</v>
      </c>
      <c r="D776" s="43" t="s">
        <v>1049</v>
      </c>
    </row>
    <row r="777" spans="1:4" x14ac:dyDescent="0.2">
      <c r="A777" s="14">
        <v>46085</v>
      </c>
      <c r="B777" s="11" t="s">
        <v>536</v>
      </c>
      <c r="C777" s="40">
        <v>17339.849999999999</v>
      </c>
      <c r="D777" s="43" t="s">
        <v>1002</v>
      </c>
    </row>
    <row r="778" spans="1:4" x14ac:dyDescent="0.2">
      <c r="A778" s="14">
        <v>46085</v>
      </c>
      <c r="B778" s="11" t="s">
        <v>64</v>
      </c>
      <c r="C778" s="40">
        <v>468.75</v>
      </c>
      <c r="D778" s="43" t="s">
        <v>1036</v>
      </c>
    </row>
    <row r="779" spans="1:4" x14ac:dyDescent="0.2">
      <c r="A779" s="14">
        <v>46085</v>
      </c>
      <c r="B779" s="11" t="s">
        <v>50</v>
      </c>
      <c r="C779" s="40">
        <v>40</v>
      </c>
      <c r="D779" s="43" t="s">
        <v>1042</v>
      </c>
    </row>
    <row r="780" spans="1:4" x14ac:dyDescent="0.2">
      <c r="A780" s="14">
        <v>46085</v>
      </c>
      <c r="B780" s="11" t="s">
        <v>235</v>
      </c>
      <c r="C780" s="40">
        <v>2607</v>
      </c>
      <c r="D780" s="43" t="s">
        <v>1003</v>
      </c>
    </row>
    <row r="781" spans="1:4" x14ac:dyDescent="0.2">
      <c r="A781" s="14">
        <v>46085</v>
      </c>
      <c r="B781" s="11" t="s">
        <v>61</v>
      </c>
      <c r="C781" s="40">
        <v>3698.1</v>
      </c>
      <c r="D781" s="43" t="s">
        <v>1064</v>
      </c>
    </row>
    <row r="782" spans="1:4" x14ac:dyDescent="0.2">
      <c r="A782" s="14">
        <v>46085</v>
      </c>
      <c r="B782" s="11" t="s">
        <v>466</v>
      </c>
      <c r="C782" s="40">
        <v>56.88</v>
      </c>
      <c r="D782" s="43" t="s">
        <v>1117</v>
      </c>
    </row>
    <row r="783" spans="1:4" x14ac:dyDescent="0.2">
      <c r="A783" s="14">
        <v>46085</v>
      </c>
      <c r="B783" s="11" t="s">
        <v>475</v>
      </c>
      <c r="C783" s="40">
        <v>5832.67</v>
      </c>
      <c r="D783" s="43" t="s">
        <v>1068</v>
      </c>
    </row>
    <row r="784" spans="1:4" x14ac:dyDescent="0.2">
      <c r="A784" s="14">
        <v>46085</v>
      </c>
      <c r="B784" s="11" t="s">
        <v>889</v>
      </c>
      <c r="C784" s="40">
        <v>1300</v>
      </c>
      <c r="D784" s="43" t="s">
        <v>1108</v>
      </c>
    </row>
    <row r="785" spans="1:4" x14ac:dyDescent="0.2">
      <c r="A785" s="14">
        <v>46085</v>
      </c>
      <c r="B785" s="11" t="s">
        <v>29</v>
      </c>
      <c r="C785" s="40">
        <v>6534.93</v>
      </c>
      <c r="D785" s="43" t="s">
        <v>997</v>
      </c>
    </row>
    <row r="786" spans="1:4" x14ac:dyDescent="0.2">
      <c r="A786" s="14">
        <v>46085</v>
      </c>
      <c r="B786" s="11" t="s">
        <v>51</v>
      </c>
      <c r="C786" s="40">
        <v>16724.5</v>
      </c>
      <c r="D786" s="43" t="s">
        <v>1062</v>
      </c>
    </row>
    <row r="787" spans="1:4" x14ac:dyDescent="0.2">
      <c r="A787" s="14">
        <v>46085</v>
      </c>
      <c r="B787" s="11" t="s">
        <v>454</v>
      </c>
      <c r="C787" s="40">
        <v>13840.5</v>
      </c>
      <c r="D787" s="43" t="s">
        <v>1003</v>
      </c>
    </row>
    <row r="788" spans="1:4" x14ac:dyDescent="0.2">
      <c r="A788" s="14">
        <v>46085</v>
      </c>
      <c r="B788" s="11" t="s">
        <v>537</v>
      </c>
      <c r="C788" s="40">
        <v>12784.87</v>
      </c>
      <c r="D788" s="43" t="s">
        <v>1084</v>
      </c>
    </row>
    <row r="789" spans="1:4" x14ac:dyDescent="0.2">
      <c r="A789" s="14">
        <v>46085</v>
      </c>
      <c r="B789" s="11" t="s">
        <v>31</v>
      </c>
      <c r="C789" s="40">
        <v>160870.59</v>
      </c>
      <c r="D789" s="43" t="s">
        <v>992</v>
      </c>
    </row>
    <row r="790" spans="1:4" x14ac:dyDescent="0.2">
      <c r="A790" s="14">
        <v>46085</v>
      </c>
      <c r="B790" s="11" t="s">
        <v>538</v>
      </c>
      <c r="C790" s="40">
        <v>5940.31</v>
      </c>
      <c r="D790" s="43" t="s">
        <v>1034</v>
      </c>
    </row>
    <row r="791" spans="1:4" x14ac:dyDescent="0.2">
      <c r="A791" s="14">
        <v>46085</v>
      </c>
      <c r="B791" s="11" t="s">
        <v>337</v>
      </c>
      <c r="C791" s="40">
        <v>10645</v>
      </c>
      <c r="D791" s="43" t="s">
        <v>1034</v>
      </c>
    </row>
    <row r="792" spans="1:4" x14ac:dyDescent="0.2">
      <c r="A792" s="14">
        <v>46085</v>
      </c>
      <c r="B792" s="11" t="s">
        <v>76</v>
      </c>
      <c r="C792" s="40">
        <v>1230</v>
      </c>
      <c r="D792" s="43" t="s">
        <v>1004</v>
      </c>
    </row>
    <row r="793" spans="1:4" x14ac:dyDescent="0.2">
      <c r="A793" s="14">
        <v>46085</v>
      </c>
      <c r="B793" s="11" t="s">
        <v>539</v>
      </c>
      <c r="C793" s="40">
        <v>26825</v>
      </c>
      <c r="D793" s="43" t="s">
        <v>1059</v>
      </c>
    </row>
    <row r="794" spans="1:4" x14ac:dyDescent="0.2">
      <c r="A794" s="14">
        <v>46085</v>
      </c>
      <c r="B794" s="11" t="s">
        <v>391</v>
      </c>
      <c r="C794" s="40">
        <v>17378.98</v>
      </c>
      <c r="D794" s="43" t="s">
        <v>1053</v>
      </c>
    </row>
    <row r="795" spans="1:4" x14ac:dyDescent="0.2">
      <c r="A795" s="14">
        <v>46085</v>
      </c>
      <c r="B795" s="11" t="s">
        <v>540</v>
      </c>
      <c r="C795" s="40">
        <v>12947.11</v>
      </c>
      <c r="D795" s="43" t="s">
        <v>992</v>
      </c>
    </row>
    <row r="796" spans="1:4" x14ac:dyDescent="0.2">
      <c r="A796" s="14">
        <v>46085</v>
      </c>
      <c r="B796" s="11" t="s">
        <v>541</v>
      </c>
      <c r="C796" s="40">
        <v>11366400</v>
      </c>
      <c r="D796" s="43" t="s">
        <v>999</v>
      </c>
    </row>
    <row r="797" spans="1:4" x14ac:dyDescent="0.2">
      <c r="A797" s="14">
        <v>46085</v>
      </c>
      <c r="B797" s="11" t="s">
        <v>193</v>
      </c>
      <c r="C797" s="40">
        <v>14900.36</v>
      </c>
      <c r="D797" s="43" t="s">
        <v>992</v>
      </c>
    </row>
    <row r="798" spans="1:4" x14ac:dyDescent="0.2">
      <c r="A798" s="14">
        <v>46085</v>
      </c>
      <c r="B798" s="11" t="s">
        <v>542</v>
      </c>
      <c r="C798" s="40">
        <v>13072.54</v>
      </c>
      <c r="D798" s="43" t="s">
        <v>1014</v>
      </c>
    </row>
    <row r="799" spans="1:4" x14ac:dyDescent="0.2">
      <c r="A799" s="14">
        <v>46085</v>
      </c>
      <c r="B799" s="11" t="s">
        <v>38</v>
      </c>
      <c r="C799" s="40">
        <v>1000</v>
      </c>
      <c r="D799" s="43" t="s">
        <v>1029</v>
      </c>
    </row>
    <row r="800" spans="1:4" x14ac:dyDescent="0.2">
      <c r="A800" s="14">
        <v>46085</v>
      </c>
      <c r="B800" s="11" t="s">
        <v>543</v>
      </c>
      <c r="C800" s="40">
        <v>5250</v>
      </c>
      <c r="D800" s="43" t="s">
        <v>1003</v>
      </c>
    </row>
    <row r="801" spans="1:4" x14ac:dyDescent="0.2">
      <c r="A801" s="14">
        <v>46085</v>
      </c>
      <c r="B801" s="11" t="s">
        <v>401</v>
      </c>
      <c r="C801" s="40">
        <v>286250.34999999998</v>
      </c>
      <c r="D801" s="43" t="s">
        <v>1056</v>
      </c>
    </row>
    <row r="802" spans="1:4" x14ac:dyDescent="0.2">
      <c r="A802" s="14">
        <v>46085</v>
      </c>
      <c r="B802" s="11" t="s">
        <v>544</v>
      </c>
      <c r="C802" s="40">
        <v>3555.91</v>
      </c>
      <c r="D802" s="43" t="s">
        <v>1004</v>
      </c>
    </row>
    <row r="803" spans="1:4" x14ac:dyDescent="0.2">
      <c r="A803" s="14">
        <v>46085</v>
      </c>
      <c r="B803" s="11" t="s">
        <v>545</v>
      </c>
      <c r="C803" s="40">
        <v>2860.5</v>
      </c>
      <c r="D803" s="43" t="s">
        <v>1031</v>
      </c>
    </row>
    <row r="804" spans="1:4" x14ac:dyDescent="0.2">
      <c r="A804" s="14">
        <v>46085</v>
      </c>
      <c r="B804" s="11" t="s">
        <v>41</v>
      </c>
      <c r="C804" s="40">
        <v>4278.74</v>
      </c>
      <c r="D804" s="43" t="s">
        <v>1024</v>
      </c>
    </row>
    <row r="805" spans="1:4" x14ac:dyDescent="0.2">
      <c r="A805" s="14">
        <v>46085</v>
      </c>
      <c r="B805" s="11" t="s">
        <v>225</v>
      </c>
      <c r="C805" s="40">
        <v>9595.2000000000007</v>
      </c>
      <c r="D805" s="43" t="s">
        <v>996</v>
      </c>
    </row>
    <row r="806" spans="1:4" x14ac:dyDescent="0.2">
      <c r="A806" s="14">
        <v>46085</v>
      </c>
      <c r="B806" s="11" t="s">
        <v>440</v>
      </c>
      <c r="C806" s="40">
        <v>51259.67</v>
      </c>
      <c r="D806" s="43" t="s">
        <v>1014</v>
      </c>
    </row>
    <row r="807" spans="1:4" x14ac:dyDescent="0.2">
      <c r="A807" s="14">
        <v>46085</v>
      </c>
      <c r="B807" s="11" t="s">
        <v>56</v>
      </c>
      <c r="C807" s="40">
        <v>377.6</v>
      </c>
      <c r="D807" s="43" t="s">
        <v>1055</v>
      </c>
    </row>
    <row r="808" spans="1:4" x14ac:dyDescent="0.2">
      <c r="A808" s="14">
        <v>46085</v>
      </c>
      <c r="B808" s="11" t="s">
        <v>402</v>
      </c>
      <c r="C808" s="40">
        <v>5384.38</v>
      </c>
      <c r="D808" s="43" t="s">
        <v>1024</v>
      </c>
    </row>
    <row r="809" spans="1:4" x14ac:dyDescent="0.2">
      <c r="A809" s="14">
        <v>46085</v>
      </c>
      <c r="B809" s="11" t="s">
        <v>319</v>
      </c>
      <c r="C809" s="40">
        <v>3724.29</v>
      </c>
      <c r="D809" s="43" t="s">
        <v>997</v>
      </c>
    </row>
    <row r="810" spans="1:4" x14ac:dyDescent="0.2">
      <c r="A810" s="14">
        <v>46085</v>
      </c>
      <c r="B810" s="11" t="s">
        <v>400</v>
      </c>
      <c r="C810" s="40">
        <v>10305</v>
      </c>
      <c r="D810" s="43" t="s">
        <v>1116</v>
      </c>
    </row>
    <row r="811" spans="1:4" x14ac:dyDescent="0.2">
      <c r="A811" s="14">
        <v>46085</v>
      </c>
      <c r="B811" s="11" t="s">
        <v>59</v>
      </c>
      <c r="C811" s="40">
        <v>378</v>
      </c>
      <c r="D811" s="43" t="s">
        <v>995</v>
      </c>
    </row>
    <row r="812" spans="1:4" x14ac:dyDescent="0.2">
      <c r="A812" s="14">
        <v>46085</v>
      </c>
      <c r="B812" s="11" t="s">
        <v>546</v>
      </c>
      <c r="C812" s="40">
        <v>7020</v>
      </c>
      <c r="D812" s="43" t="s">
        <v>1003</v>
      </c>
    </row>
    <row r="813" spans="1:4" x14ac:dyDescent="0.2">
      <c r="A813" s="14">
        <v>46085</v>
      </c>
      <c r="B813" s="11" t="s">
        <v>60</v>
      </c>
      <c r="C813" s="40">
        <v>323.75</v>
      </c>
      <c r="D813" s="43" t="s">
        <v>1014</v>
      </c>
    </row>
    <row r="814" spans="1:4" x14ac:dyDescent="0.2">
      <c r="A814" s="14">
        <v>46085</v>
      </c>
      <c r="B814" s="11" t="s">
        <v>95</v>
      </c>
      <c r="C814" s="40">
        <v>8556.99</v>
      </c>
      <c r="D814" s="43" t="s">
        <v>1068</v>
      </c>
    </row>
    <row r="815" spans="1:4" x14ac:dyDescent="0.2">
      <c r="A815" s="14">
        <v>46085</v>
      </c>
      <c r="B815" s="11" t="s">
        <v>547</v>
      </c>
      <c r="C815" s="40">
        <v>19260</v>
      </c>
      <c r="D815" s="43" t="s">
        <v>992</v>
      </c>
    </row>
    <row r="816" spans="1:4" x14ac:dyDescent="0.2">
      <c r="A816" s="14">
        <v>46085</v>
      </c>
      <c r="B816" s="11" t="s">
        <v>317</v>
      </c>
      <c r="C816" s="40">
        <v>3737.44</v>
      </c>
      <c r="D816" s="43" t="s">
        <v>1014</v>
      </c>
    </row>
    <row r="817" spans="1:4" x14ac:dyDescent="0.2">
      <c r="A817" s="14">
        <v>46085</v>
      </c>
      <c r="B817" s="11" t="s">
        <v>43</v>
      </c>
      <c r="C817" s="40">
        <v>5000</v>
      </c>
      <c r="D817" s="43" t="s">
        <v>1018</v>
      </c>
    </row>
    <row r="818" spans="1:4" x14ac:dyDescent="0.2">
      <c r="A818" s="14">
        <v>46085</v>
      </c>
      <c r="B818" s="11" t="s">
        <v>1125</v>
      </c>
      <c r="C818" s="40">
        <v>819.41</v>
      </c>
      <c r="D818" s="43" t="s">
        <v>1027</v>
      </c>
    </row>
    <row r="819" spans="1:4" x14ac:dyDescent="0.2">
      <c r="A819" s="14">
        <v>46085</v>
      </c>
      <c r="B819" s="11" t="s">
        <v>1125</v>
      </c>
      <c r="C819" s="40">
        <v>8.3000000000000007</v>
      </c>
      <c r="D819" s="43" t="s">
        <v>1027</v>
      </c>
    </row>
    <row r="820" spans="1:4" x14ac:dyDescent="0.2">
      <c r="A820" s="14">
        <v>46085</v>
      </c>
      <c r="B820" s="11" t="s">
        <v>19</v>
      </c>
      <c r="C820" s="40">
        <v>194.73</v>
      </c>
      <c r="D820" s="43" t="s">
        <v>1035</v>
      </c>
    </row>
    <row r="821" spans="1:4" x14ac:dyDescent="0.2">
      <c r="A821" s="14">
        <v>46085</v>
      </c>
      <c r="B821" s="11" t="s">
        <v>1125</v>
      </c>
      <c r="C821" s="40">
        <v>60068.08</v>
      </c>
      <c r="D821" s="43" t="s">
        <v>1027</v>
      </c>
    </row>
    <row r="822" spans="1:4" x14ac:dyDescent="0.2">
      <c r="A822" s="14">
        <v>46085</v>
      </c>
      <c r="B822" s="11" t="s">
        <v>1125</v>
      </c>
      <c r="C822" s="40">
        <v>3972.49</v>
      </c>
      <c r="D822" s="43" t="s">
        <v>1027</v>
      </c>
    </row>
    <row r="823" spans="1:4" x14ac:dyDescent="0.2">
      <c r="A823" s="14">
        <v>46085</v>
      </c>
      <c r="B823" s="11" t="s">
        <v>19</v>
      </c>
      <c r="C823" s="40">
        <v>7663.58</v>
      </c>
      <c r="D823" s="43" t="s">
        <v>1035</v>
      </c>
    </row>
    <row r="824" spans="1:4" x14ac:dyDescent="0.2">
      <c r="A824" s="14">
        <v>46085</v>
      </c>
      <c r="B824" s="11" t="s">
        <v>19</v>
      </c>
      <c r="C824" s="40">
        <v>2228.44</v>
      </c>
      <c r="D824" s="43" t="s">
        <v>1035</v>
      </c>
    </row>
    <row r="825" spans="1:4" x14ac:dyDescent="0.2">
      <c r="A825" s="14">
        <v>46085</v>
      </c>
      <c r="B825" s="11" t="s">
        <v>19</v>
      </c>
      <c r="C825" s="40">
        <v>5312.74</v>
      </c>
      <c r="D825" s="43" t="s">
        <v>1035</v>
      </c>
    </row>
    <row r="826" spans="1:4" x14ac:dyDescent="0.2">
      <c r="A826" s="14">
        <v>46085</v>
      </c>
      <c r="B826" s="11" t="s">
        <v>1125</v>
      </c>
      <c r="C826" s="40">
        <v>1214.67</v>
      </c>
      <c r="D826" s="43" t="s">
        <v>1027</v>
      </c>
    </row>
    <row r="827" spans="1:4" x14ac:dyDescent="0.2">
      <c r="A827" s="14">
        <v>46085</v>
      </c>
      <c r="B827" s="11" t="s">
        <v>1125</v>
      </c>
      <c r="C827" s="40">
        <v>110.66</v>
      </c>
      <c r="D827" s="43" t="s">
        <v>1027</v>
      </c>
    </row>
    <row r="828" spans="1:4" x14ac:dyDescent="0.2">
      <c r="A828" s="14">
        <v>46085</v>
      </c>
      <c r="B828" s="11" t="s">
        <v>1125</v>
      </c>
      <c r="C828" s="40">
        <v>710.91</v>
      </c>
      <c r="D828" s="43" t="s">
        <v>1027</v>
      </c>
    </row>
    <row r="829" spans="1:4" x14ac:dyDescent="0.2">
      <c r="A829" s="14">
        <v>46085</v>
      </c>
      <c r="B829" s="11" t="s">
        <v>1125</v>
      </c>
      <c r="C829" s="40">
        <v>2328.44</v>
      </c>
      <c r="D829" s="43" t="s">
        <v>1027</v>
      </c>
    </row>
    <row r="830" spans="1:4" x14ac:dyDescent="0.2">
      <c r="A830" s="14">
        <v>46085</v>
      </c>
      <c r="B830" s="11" t="s">
        <v>1125</v>
      </c>
      <c r="C830" s="40">
        <v>29350.39</v>
      </c>
      <c r="D830" s="43" t="s">
        <v>1027</v>
      </c>
    </row>
    <row r="831" spans="1:4" x14ac:dyDescent="0.2">
      <c r="A831" s="14">
        <v>46085</v>
      </c>
      <c r="B831" s="11" t="s">
        <v>1125</v>
      </c>
      <c r="C831" s="40">
        <v>329.25</v>
      </c>
      <c r="D831" s="43" t="s">
        <v>1027</v>
      </c>
    </row>
    <row r="832" spans="1:4" x14ac:dyDescent="0.2">
      <c r="A832" s="14">
        <v>46085</v>
      </c>
      <c r="B832" s="11" t="s">
        <v>1125</v>
      </c>
      <c r="C832" s="40">
        <v>3877.96</v>
      </c>
      <c r="D832" s="43" t="s">
        <v>1027</v>
      </c>
    </row>
    <row r="833" spans="1:4" x14ac:dyDescent="0.2">
      <c r="A833" s="14">
        <v>46085</v>
      </c>
      <c r="B833" s="11" t="s">
        <v>1125</v>
      </c>
      <c r="C833" s="40">
        <v>1211.83</v>
      </c>
      <c r="D833" s="43" t="s">
        <v>1027</v>
      </c>
    </row>
    <row r="834" spans="1:4" x14ac:dyDescent="0.2">
      <c r="A834" s="14">
        <v>46085</v>
      </c>
      <c r="B834" s="11" t="s">
        <v>1125</v>
      </c>
      <c r="C834" s="40">
        <v>1754.9</v>
      </c>
      <c r="D834" s="43" t="s">
        <v>1027</v>
      </c>
    </row>
    <row r="835" spans="1:4" x14ac:dyDescent="0.2">
      <c r="A835" s="14">
        <v>46085</v>
      </c>
      <c r="B835" s="11" t="s">
        <v>1125</v>
      </c>
      <c r="C835" s="40">
        <v>9.59</v>
      </c>
      <c r="D835" s="43" t="s">
        <v>1027</v>
      </c>
    </row>
    <row r="836" spans="1:4" x14ac:dyDescent="0.2">
      <c r="A836" s="14">
        <v>46085</v>
      </c>
      <c r="B836" s="11" t="s">
        <v>1125</v>
      </c>
      <c r="C836" s="40">
        <v>1371.19</v>
      </c>
      <c r="D836" s="43" t="s">
        <v>1027</v>
      </c>
    </row>
    <row r="837" spans="1:4" x14ac:dyDescent="0.2">
      <c r="A837" s="14">
        <v>46085</v>
      </c>
      <c r="B837" s="11" t="s">
        <v>1143</v>
      </c>
      <c r="C837" s="40">
        <v>342509.15</v>
      </c>
      <c r="D837" s="43" t="s">
        <v>1083</v>
      </c>
    </row>
    <row r="838" spans="1:4" x14ac:dyDescent="0.2">
      <c r="A838" s="14">
        <v>46085</v>
      </c>
      <c r="B838" s="11" t="s">
        <v>548</v>
      </c>
      <c r="C838" s="40">
        <v>747688.47</v>
      </c>
      <c r="D838" s="43" t="s">
        <v>1087</v>
      </c>
    </row>
    <row r="839" spans="1:4" x14ac:dyDescent="0.2">
      <c r="A839" s="14">
        <v>46085</v>
      </c>
      <c r="B839" s="11" t="s">
        <v>549</v>
      </c>
      <c r="C839" s="40">
        <v>4157.78</v>
      </c>
      <c r="D839" s="43" t="s">
        <v>1088</v>
      </c>
    </row>
    <row r="840" spans="1:4" x14ac:dyDescent="0.2">
      <c r="A840" s="14">
        <v>46085</v>
      </c>
      <c r="B840" s="11" t="s">
        <v>17</v>
      </c>
      <c r="C840" s="40">
        <v>898902.07</v>
      </c>
      <c r="D840" s="43" t="s">
        <v>1021</v>
      </c>
    </row>
    <row r="841" spans="1:4" x14ac:dyDescent="0.2">
      <c r="A841" s="14">
        <v>46085</v>
      </c>
      <c r="B841" s="11" t="s">
        <v>550</v>
      </c>
      <c r="C841" s="40">
        <v>3000</v>
      </c>
      <c r="D841" s="43" t="s">
        <v>1014</v>
      </c>
    </row>
    <row r="842" spans="1:4" x14ac:dyDescent="0.2">
      <c r="A842" s="14">
        <v>46085</v>
      </c>
      <c r="B842" s="11" t="s">
        <v>30</v>
      </c>
      <c r="C842" s="40">
        <v>1097.17</v>
      </c>
      <c r="D842" s="43" t="s">
        <v>1004</v>
      </c>
    </row>
    <row r="843" spans="1:4" x14ac:dyDescent="0.2">
      <c r="A843" s="14">
        <v>46085</v>
      </c>
      <c r="B843" s="11" t="s">
        <v>369</v>
      </c>
      <c r="C843" s="40">
        <v>1858.65</v>
      </c>
      <c r="D843" s="43" t="s">
        <v>1047</v>
      </c>
    </row>
    <row r="844" spans="1:4" x14ac:dyDescent="0.2">
      <c r="A844" s="14">
        <v>46085</v>
      </c>
      <c r="B844" s="11" t="s">
        <v>409</v>
      </c>
      <c r="C844" s="40">
        <v>3142.35</v>
      </c>
      <c r="D844" s="43" t="s">
        <v>1002</v>
      </c>
    </row>
    <row r="845" spans="1:4" x14ac:dyDescent="0.2">
      <c r="A845" s="14">
        <v>46085</v>
      </c>
      <c r="B845" s="11" t="s">
        <v>329</v>
      </c>
      <c r="C845" s="40">
        <v>857.76</v>
      </c>
      <c r="D845" s="43" t="s">
        <v>1033</v>
      </c>
    </row>
    <row r="846" spans="1:4" x14ac:dyDescent="0.2">
      <c r="A846" s="14">
        <v>46085</v>
      </c>
      <c r="B846" s="11" t="s">
        <v>488</v>
      </c>
      <c r="C846" s="40">
        <v>54.38</v>
      </c>
      <c r="D846" s="43" t="s">
        <v>994</v>
      </c>
    </row>
    <row r="847" spans="1:4" x14ac:dyDescent="0.2">
      <c r="A847" s="14">
        <v>46085</v>
      </c>
      <c r="B847" s="11" t="s">
        <v>477</v>
      </c>
      <c r="C847" s="40">
        <v>3150</v>
      </c>
      <c r="D847" s="43" t="s">
        <v>1009</v>
      </c>
    </row>
    <row r="848" spans="1:4" x14ac:dyDescent="0.2">
      <c r="A848" s="14">
        <v>46085</v>
      </c>
      <c r="B848" s="11" t="s">
        <v>322</v>
      </c>
      <c r="C848" s="40">
        <v>1298.5</v>
      </c>
      <c r="D848" s="43" t="s">
        <v>1031</v>
      </c>
    </row>
    <row r="849" spans="1:4" x14ac:dyDescent="0.2">
      <c r="A849" s="14">
        <v>46085</v>
      </c>
      <c r="B849" s="11" t="s">
        <v>551</v>
      </c>
      <c r="C849" s="40">
        <v>2000</v>
      </c>
      <c r="D849" s="43" t="s">
        <v>1009</v>
      </c>
    </row>
    <row r="850" spans="1:4" x14ac:dyDescent="0.2">
      <c r="A850" s="14">
        <v>46085</v>
      </c>
      <c r="B850" s="11" t="s">
        <v>226</v>
      </c>
      <c r="C850" s="40">
        <v>54.68</v>
      </c>
      <c r="D850" s="43" t="s">
        <v>997</v>
      </c>
    </row>
    <row r="851" spans="1:4" x14ac:dyDescent="0.2">
      <c r="A851" s="14">
        <v>46085</v>
      </c>
      <c r="B851" s="11" t="s">
        <v>58</v>
      </c>
      <c r="C851" s="40">
        <v>1320.72</v>
      </c>
      <c r="D851" s="43" t="s">
        <v>995</v>
      </c>
    </row>
    <row r="852" spans="1:4" x14ac:dyDescent="0.2">
      <c r="A852" s="14">
        <v>46085</v>
      </c>
      <c r="B852" s="11" t="s">
        <v>326</v>
      </c>
      <c r="C852" s="40">
        <v>602.79</v>
      </c>
      <c r="D852" s="43" t="s">
        <v>1004</v>
      </c>
    </row>
    <row r="853" spans="1:4" x14ac:dyDescent="0.2">
      <c r="A853" s="14">
        <v>46085</v>
      </c>
      <c r="B853" s="11" t="s">
        <v>1135</v>
      </c>
      <c r="C853" s="40">
        <v>13.69</v>
      </c>
      <c r="D853" s="43" t="s">
        <v>1063</v>
      </c>
    </row>
    <row r="854" spans="1:4" x14ac:dyDescent="0.2">
      <c r="A854" s="14">
        <v>46085</v>
      </c>
      <c r="B854" s="11" t="s">
        <v>224</v>
      </c>
      <c r="C854" s="40">
        <v>3741.11</v>
      </c>
      <c r="D854" s="43" t="s">
        <v>994</v>
      </c>
    </row>
    <row r="855" spans="1:4" x14ac:dyDescent="0.2">
      <c r="A855" s="14">
        <v>46085</v>
      </c>
      <c r="B855" s="11" t="s">
        <v>222</v>
      </c>
      <c r="C855" s="40">
        <v>3242.89</v>
      </c>
      <c r="D855" s="43" t="s">
        <v>1095</v>
      </c>
    </row>
    <row r="856" spans="1:4" x14ac:dyDescent="0.2">
      <c r="A856" s="14">
        <v>46085</v>
      </c>
      <c r="B856" s="11" t="s">
        <v>360</v>
      </c>
      <c r="C856" s="40">
        <v>61024.84</v>
      </c>
      <c r="D856" s="43" t="s">
        <v>992</v>
      </c>
    </row>
    <row r="857" spans="1:4" x14ac:dyDescent="0.2">
      <c r="A857" s="14">
        <v>46085</v>
      </c>
      <c r="B857" s="11" t="s">
        <v>335</v>
      </c>
      <c r="C857" s="40">
        <v>2048.4</v>
      </c>
      <c r="D857" s="43" t="s">
        <v>1004</v>
      </c>
    </row>
    <row r="858" spans="1:4" x14ac:dyDescent="0.2">
      <c r="A858" s="14">
        <v>46085</v>
      </c>
      <c r="B858" s="11" t="s">
        <v>240</v>
      </c>
      <c r="C858" s="40">
        <v>1519.85</v>
      </c>
      <c r="D858" s="43" t="s">
        <v>1005</v>
      </c>
    </row>
    <row r="859" spans="1:4" x14ac:dyDescent="0.2">
      <c r="A859" s="14">
        <v>46085</v>
      </c>
      <c r="B859" s="11" t="s">
        <v>358</v>
      </c>
      <c r="C859" s="40">
        <v>300310.69</v>
      </c>
      <c r="D859" s="43" t="s">
        <v>998</v>
      </c>
    </row>
    <row r="860" spans="1:4" x14ac:dyDescent="0.2">
      <c r="A860" s="14">
        <v>46085</v>
      </c>
      <c r="B860" s="11" t="s">
        <v>24</v>
      </c>
      <c r="C860" s="40">
        <v>16500</v>
      </c>
      <c r="D860" s="43" t="s">
        <v>1046</v>
      </c>
    </row>
    <row r="861" spans="1:4" x14ac:dyDescent="0.2">
      <c r="A861" s="14">
        <v>46085</v>
      </c>
      <c r="B861" s="11" t="s">
        <v>344</v>
      </c>
      <c r="C861" s="40">
        <v>548.83000000000004</v>
      </c>
      <c r="D861" s="43" t="s">
        <v>1002</v>
      </c>
    </row>
    <row r="862" spans="1:4" x14ac:dyDescent="0.2">
      <c r="A862" s="14">
        <v>46085</v>
      </c>
      <c r="B862" s="11" t="s">
        <v>552</v>
      </c>
      <c r="C862" s="40">
        <v>4542.46</v>
      </c>
      <c r="D862" s="43" t="s">
        <v>1067</v>
      </c>
    </row>
    <row r="863" spans="1:4" x14ac:dyDescent="0.2">
      <c r="A863" s="14">
        <v>46085</v>
      </c>
      <c r="B863" s="11" t="s">
        <v>28</v>
      </c>
      <c r="C863" s="40">
        <v>12583.36</v>
      </c>
      <c r="D863" s="43" t="s">
        <v>1014</v>
      </c>
    </row>
    <row r="864" spans="1:4" x14ac:dyDescent="0.2">
      <c r="A864" s="14">
        <v>46085</v>
      </c>
      <c r="B864" s="11" t="s">
        <v>383</v>
      </c>
      <c r="C864" s="40">
        <v>21346.84</v>
      </c>
      <c r="D864" s="43" t="s">
        <v>1014</v>
      </c>
    </row>
    <row r="865" spans="1:4" x14ac:dyDescent="0.2">
      <c r="A865" s="14">
        <v>46085</v>
      </c>
      <c r="B865" s="11" t="s">
        <v>504</v>
      </c>
      <c r="C865" s="40">
        <v>3749</v>
      </c>
      <c r="D865" s="43" t="s">
        <v>1063</v>
      </c>
    </row>
    <row r="866" spans="1:4" x14ac:dyDescent="0.2">
      <c r="A866" s="14">
        <v>46085</v>
      </c>
      <c r="B866" s="11" t="s">
        <v>332</v>
      </c>
      <c r="C866" s="40">
        <v>49751.82</v>
      </c>
      <c r="D866" s="43" t="s">
        <v>1014</v>
      </c>
    </row>
    <row r="867" spans="1:4" x14ac:dyDescent="0.2">
      <c r="A867" s="14">
        <v>46085</v>
      </c>
      <c r="B867" s="11" t="s">
        <v>553</v>
      </c>
      <c r="C867" s="40">
        <v>54.6</v>
      </c>
      <c r="D867" s="43" t="s">
        <v>997</v>
      </c>
    </row>
    <row r="868" spans="1:4" x14ac:dyDescent="0.2">
      <c r="A868" s="14">
        <v>46085</v>
      </c>
      <c r="B868" s="11" t="s">
        <v>554</v>
      </c>
      <c r="C868" s="40">
        <v>62340.69</v>
      </c>
      <c r="D868" s="43" t="s">
        <v>1003</v>
      </c>
    </row>
    <row r="869" spans="1:4" x14ac:dyDescent="0.2">
      <c r="A869" s="14">
        <v>46085</v>
      </c>
      <c r="B869" s="11" t="s">
        <v>346</v>
      </c>
      <c r="C869" s="40">
        <v>37853</v>
      </c>
      <c r="D869" s="43" t="s">
        <v>992</v>
      </c>
    </row>
    <row r="870" spans="1:4" x14ac:dyDescent="0.2">
      <c r="A870" s="14">
        <v>46085</v>
      </c>
      <c r="B870" s="11" t="s">
        <v>334</v>
      </c>
      <c r="C870" s="40">
        <v>15862.55</v>
      </c>
      <c r="D870" s="43" t="s">
        <v>1018</v>
      </c>
    </row>
    <row r="871" spans="1:4" x14ac:dyDescent="0.2">
      <c r="A871" s="14">
        <v>46085</v>
      </c>
      <c r="B871" s="11" t="s">
        <v>342</v>
      </c>
      <c r="C871" s="40">
        <v>48000</v>
      </c>
      <c r="D871" s="43" t="s">
        <v>992</v>
      </c>
    </row>
    <row r="872" spans="1:4" x14ac:dyDescent="0.2">
      <c r="A872" s="14">
        <v>46085</v>
      </c>
      <c r="B872" s="11" t="s">
        <v>854</v>
      </c>
      <c r="C872" s="40">
        <v>53713.5</v>
      </c>
      <c r="D872" s="43" t="s">
        <v>1037</v>
      </c>
    </row>
    <row r="873" spans="1:4" x14ac:dyDescent="0.2">
      <c r="A873" s="14">
        <v>46085</v>
      </c>
      <c r="B873" s="11" t="s">
        <v>338</v>
      </c>
      <c r="C873" s="40">
        <v>690.97</v>
      </c>
      <c r="D873" s="43" t="s">
        <v>1004</v>
      </c>
    </row>
    <row r="874" spans="1:4" x14ac:dyDescent="0.2">
      <c r="A874" s="14">
        <v>46085</v>
      </c>
      <c r="B874" s="11" t="s">
        <v>1145</v>
      </c>
      <c r="C874" s="40">
        <v>1300</v>
      </c>
      <c r="D874" s="43" t="s">
        <v>1108</v>
      </c>
    </row>
    <row r="875" spans="1:4" x14ac:dyDescent="0.2">
      <c r="A875" s="14">
        <v>46085</v>
      </c>
      <c r="B875" s="11" t="s">
        <v>555</v>
      </c>
      <c r="C875" s="40">
        <v>13200</v>
      </c>
      <c r="D875" s="43" t="s">
        <v>992</v>
      </c>
    </row>
    <row r="876" spans="1:4" x14ac:dyDescent="0.2">
      <c r="A876" s="14">
        <v>46085</v>
      </c>
      <c r="B876" s="11" t="s">
        <v>556</v>
      </c>
      <c r="C876" s="40">
        <v>24995.85</v>
      </c>
      <c r="D876" s="43" t="s">
        <v>1034</v>
      </c>
    </row>
    <row r="877" spans="1:4" x14ac:dyDescent="0.2">
      <c r="A877" s="14">
        <v>46085</v>
      </c>
      <c r="B877" s="11" t="s">
        <v>557</v>
      </c>
      <c r="C877" s="40">
        <v>186.78</v>
      </c>
      <c r="D877" s="43" t="s">
        <v>1017</v>
      </c>
    </row>
    <row r="878" spans="1:4" x14ac:dyDescent="0.2">
      <c r="A878" s="14">
        <v>46085</v>
      </c>
      <c r="B878" s="11" t="s">
        <v>212</v>
      </c>
      <c r="C878" s="40">
        <v>116</v>
      </c>
      <c r="D878" s="43" t="s">
        <v>1017</v>
      </c>
    </row>
    <row r="879" spans="1:4" x14ac:dyDescent="0.2">
      <c r="A879" s="14">
        <v>46085</v>
      </c>
      <c r="B879" s="11" t="s">
        <v>203</v>
      </c>
      <c r="C879" s="40">
        <v>1563.9</v>
      </c>
      <c r="D879" s="43" t="s">
        <v>1017</v>
      </c>
    </row>
    <row r="880" spans="1:4" x14ac:dyDescent="0.2">
      <c r="A880" s="14">
        <v>46085</v>
      </c>
      <c r="B880" s="11" t="s">
        <v>558</v>
      </c>
      <c r="C880" s="40">
        <v>1733.29</v>
      </c>
      <c r="D880" s="43" t="s">
        <v>1017</v>
      </c>
    </row>
    <row r="881" spans="1:4" x14ac:dyDescent="0.2">
      <c r="A881" s="14">
        <v>46085</v>
      </c>
      <c r="B881" s="11" t="s">
        <v>283</v>
      </c>
      <c r="C881" s="40">
        <v>199</v>
      </c>
      <c r="D881" s="43" t="s">
        <v>1017</v>
      </c>
    </row>
    <row r="882" spans="1:4" x14ac:dyDescent="0.2">
      <c r="A882" s="14">
        <v>46085</v>
      </c>
      <c r="B882" s="11" t="s">
        <v>559</v>
      </c>
      <c r="C882" s="40">
        <v>28.71</v>
      </c>
      <c r="D882" s="43" t="s">
        <v>1017</v>
      </c>
    </row>
    <row r="883" spans="1:4" x14ac:dyDescent="0.2">
      <c r="A883" s="14">
        <v>46085</v>
      </c>
      <c r="B883" s="11" t="s">
        <v>560</v>
      </c>
      <c r="C883" s="40">
        <v>1445.13</v>
      </c>
      <c r="D883" s="43" t="s">
        <v>1017</v>
      </c>
    </row>
    <row r="884" spans="1:4" x14ac:dyDescent="0.2">
      <c r="A884" s="14">
        <v>46085</v>
      </c>
      <c r="B884" s="11" t="s">
        <v>561</v>
      </c>
      <c r="C884" s="40">
        <v>124</v>
      </c>
      <c r="D884" s="43" t="s">
        <v>1017</v>
      </c>
    </row>
    <row r="885" spans="1:4" x14ac:dyDescent="0.2">
      <c r="A885" s="14">
        <v>46085</v>
      </c>
      <c r="B885" s="11" t="s">
        <v>562</v>
      </c>
      <c r="C885" s="40">
        <v>39.67</v>
      </c>
      <c r="D885" s="43" t="s">
        <v>1017</v>
      </c>
    </row>
    <row r="886" spans="1:4" x14ac:dyDescent="0.2">
      <c r="A886" s="14">
        <v>46085</v>
      </c>
      <c r="B886" s="11" t="s">
        <v>563</v>
      </c>
      <c r="C886" s="40">
        <v>43.26</v>
      </c>
      <c r="D886" s="43" t="s">
        <v>1017</v>
      </c>
    </row>
    <row r="887" spans="1:4" x14ac:dyDescent="0.2">
      <c r="A887" s="14">
        <v>46085</v>
      </c>
      <c r="B887" s="11" t="s">
        <v>564</v>
      </c>
      <c r="C887" s="40">
        <v>62.35</v>
      </c>
      <c r="D887" s="43" t="s">
        <v>1017</v>
      </c>
    </row>
    <row r="888" spans="1:4" x14ac:dyDescent="0.2">
      <c r="A888" s="14">
        <v>46085</v>
      </c>
      <c r="B888" s="11" t="s">
        <v>565</v>
      </c>
      <c r="C888" s="40">
        <v>88.63</v>
      </c>
      <c r="D888" s="43" t="s">
        <v>1017</v>
      </c>
    </row>
    <row r="889" spans="1:4" x14ac:dyDescent="0.2">
      <c r="A889" s="14">
        <v>46086</v>
      </c>
      <c r="B889" s="11" t="s">
        <v>1141</v>
      </c>
      <c r="C889" s="40">
        <v>99.75</v>
      </c>
      <c r="D889" s="43" t="s">
        <v>1098</v>
      </c>
    </row>
    <row r="890" spans="1:4" x14ac:dyDescent="0.2">
      <c r="A890" s="14">
        <v>46086</v>
      </c>
      <c r="B890" s="11" t="s">
        <v>1143</v>
      </c>
      <c r="C890" s="40">
        <v>249498.49</v>
      </c>
      <c r="D890" s="43" t="s">
        <v>1083</v>
      </c>
    </row>
    <row r="891" spans="1:4" x14ac:dyDescent="0.2">
      <c r="A891" s="14">
        <v>46086</v>
      </c>
      <c r="B891" s="11" t="s">
        <v>549</v>
      </c>
      <c r="C891" s="40">
        <v>1112785.2</v>
      </c>
      <c r="D891" s="43" t="s">
        <v>1088</v>
      </c>
    </row>
    <row r="892" spans="1:4" x14ac:dyDescent="0.2">
      <c r="A892" s="14">
        <v>46087</v>
      </c>
      <c r="B892" s="11" t="s">
        <v>102</v>
      </c>
      <c r="C892" s="40">
        <v>544616.18000000005</v>
      </c>
      <c r="D892" s="43" t="s">
        <v>988</v>
      </c>
    </row>
    <row r="893" spans="1:4" x14ac:dyDescent="0.2">
      <c r="A893" s="14">
        <v>46091</v>
      </c>
      <c r="B893" s="11" t="s">
        <v>17</v>
      </c>
      <c r="C893" s="40">
        <v>1379768.47</v>
      </c>
      <c r="D893" s="43" t="s">
        <v>1021</v>
      </c>
    </row>
    <row r="894" spans="1:4" x14ac:dyDescent="0.2">
      <c r="A894" s="14">
        <v>46092</v>
      </c>
      <c r="B894" s="11" t="s">
        <v>533</v>
      </c>
      <c r="C894" s="40">
        <v>4162.5</v>
      </c>
      <c r="D894" s="43" t="s">
        <v>1086</v>
      </c>
    </row>
    <row r="895" spans="1:4" x14ac:dyDescent="0.2">
      <c r="A895" s="14">
        <v>46092</v>
      </c>
      <c r="B895" s="11" t="s">
        <v>427</v>
      </c>
      <c r="C895" s="40">
        <v>5000</v>
      </c>
      <c r="D895" s="43" t="s">
        <v>992</v>
      </c>
    </row>
    <row r="896" spans="1:4" x14ac:dyDescent="0.2">
      <c r="A896" s="14">
        <v>46092</v>
      </c>
      <c r="B896" s="11" t="s">
        <v>813</v>
      </c>
      <c r="C896" s="40">
        <v>538043.07999999996</v>
      </c>
      <c r="D896" s="43" t="s">
        <v>1001</v>
      </c>
    </row>
    <row r="897" spans="1:4" x14ac:dyDescent="0.2">
      <c r="A897" s="14">
        <v>46092</v>
      </c>
      <c r="B897" s="11" t="s">
        <v>51</v>
      </c>
      <c r="C897" s="40">
        <v>59134</v>
      </c>
      <c r="D897" s="43" t="s">
        <v>1062</v>
      </c>
    </row>
    <row r="898" spans="1:4" x14ac:dyDescent="0.2">
      <c r="A898" s="14">
        <v>46092</v>
      </c>
      <c r="B898" s="11" t="s">
        <v>76</v>
      </c>
      <c r="C898" s="40">
        <v>546</v>
      </c>
      <c r="D898" s="43" t="s">
        <v>1004</v>
      </c>
    </row>
    <row r="899" spans="1:4" x14ac:dyDescent="0.2">
      <c r="A899" s="14">
        <v>46092</v>
      </c>
      <c r="B899" s="11" t="s">
        <v>566</v>
      </c>
      <c r="C899" s="40">
        <v>12412.4</v>
      </c>
      <c r="D899" s="43" t="s">
        <v>1003</v>
      </c>
    </row>
    <row r="900" spans="1:4" x14ac:dyDescent="0.2">
      <c r="A900" s="14">
        <v>46092</v>
      </c>
      <c r="B900" s="11" t="s">
        <v>567</v>
      </c>
      <c r="C900" s="40">
        <v>850</v>
      </c>
      <c r="D900" s="43" t="s">
        <v>1059</v>
      </c>
    </row>
    <row r="901" spans="1:4" x14ac:dyDescent="0.2">
      <c r="A901" s="14">
        <v>46092</v>
      </c>
      <c r="B901" s="11" t="s">
        <v>461</v>
      </c>
      <c r="C901" s="40">
        <v>6835.5</v>
      </c>
      <c r="D901" s="43" t="s">
        <v>1074</v>
      </c>
    </row>
    <row r="902" spans="1:4" x14ac:dyDescent="0.2">
      <c r="A902" s="14">
        <v>46092</v>
      </c>
      <c r="B902" s="11" t="s">
        <v>568</v>
      </c>
      <c r="C902" s="40">
        <v>1200</v>
      </c>
      <c r="D902" s="43" t="s">
        <v>1036</v>
      </c>
    </row>
    <row r="903" spans="1:4" x14ac:dyDescent="0.2">
      <c r="A903" s="14">
        <v>46092</v>
      </c>
      <c r="B903" s="11" t="s">
        <v>84</v>
      </c>
      <c r="C903" s="40">
        <v>189</v>
      </c>
      <c r="D903" s="43" t="s">
        <v>1039</v>
      </c>
    </row>
    <row r="904" spans="1:4" x14ac:dyDescent="0.2">
      <c r="A904" s="14">
        <v>46092</v>
      </c>
      <c r="B904" s="11" t="s">
        <v>569</v>
      </c>
      <c r="C904" s="40">
        <v>7228</v>
      </c>
      <c r="D904" s="43" t="s">
        <v>1020</v>
      </c>
    </row>
    <row r="905" spans="1:4" x14ac:dyDescent="0.2">
      <c r="A905" s="14">
        <v>46092</v>
      </c>
      <c r="B905" s="11" t="s">
        <v>570</v>
      </c>
      <c r="C905" s="40">
        <v>15557.6</v>
      </c>
      <c r="D905" s="43" t="s">
        <v>1004</v>
      </c>
    </row>
    <row r="906" spans="1:4" x14ac:dyDescent="0.2">
      <c r="A906" s="14">
        <v>46092</v>
      </c>
      <c r="B906" s="11" t="s">
        <v>29</v>
      </c>
      <c r="C906" s="40">
        <v>7771.13</v>
      </c>
      <c r="D906" s="43" t="s">
        <v>997</v>
      </c>
    </row>
    <row r="907" spans="1:4" x14ac:dyDescent="0.2">
      <c r="A907" s="14">
        <v>46092</v>
      </c>
      <c r="B907" s="11" t="s">
        <v>341</v>
      </c>
      <c r="C907" s="40">
        <v>5037.45</v>
      </c>
      <c r="D907" s="43" t="s">
        <v>1034</v>
      </c>
    </row>
    <row r="908" spans="1:4" x14ac:dyDescent="0.2">
      <c r="A908" s="14">
        <v>46092</v>
      </c>
      <c r="B908" s="11" t="s">
        <v>418</v>
      </c>
      <c r="C908" s="40">
        <v>12340</v>
      </c>
      <c r="D908" s="43" t="s">
        <v>992</v>
      </c>
    </row>
    <row r="909" spans="1:4" x14ac:dyDescent="0.2">
      <c r="A909" s="14">
        <v>46092</v>
      </c>
      <c r="B909" s="11" t="s">
        <v>802</v>
      </c>
      <c r="C909" s="40">
        <v>18149.11</v>
      </c>
      <c r="D909" s="43" t="s">
        <v>996</v>
      </c>
    </row>
    <row r="910" spans="1:4" x14ac:dyDescent="0.2">
      <c r="A910" s="14">
        <v>46092</v>
      </c>
      <c r="B910" s="11" t="s">
        <v>470</v>
      </c>
      <c r="C910" s="40">
        <v>635981.15</v>
      </c>
      <c r="D910" s="43" t="s">
        <v>1075</v>
      </c>
    </row>
    <row r="911" spans="1:4" x14ac:dyDescent="0.2">
      <c r="A911" s="14">
        <v>46092</v>
      </c>
      <c r="B911" s="11" t="s">
        <v>425</v>
      </c>
      <c r="C911" s="40">
        <v>55</v>
      </c>
      <c r="D911" s="43" t="s">
        <v>1004</v>
      </c>
    </row>
    <row r="912" spans="1:4" x14ac:dyDescent="0.2">
      <c r="A912" s="14">
        <v>46092</v>
      </c>
      <c r="B912" s="11" t="s">
        <v>339</v>
      </c>
      <c r="C912" s="40">
        <v>2903.55</v>
      </c>
      <c r="D912" s="43" t="s">
        <v>1014</v>
      </c>
    </row>
    <row r="913" spans="1:4" x14ac:dyDescent="0.2">
      <c r="A913" s="14">
        <v>46092</v>
      </c>
      <c r="B913" s="11" t="s">
        <v>61</v>
      </c>
      <c r="C913" s="40">
        <v>478.5</v>
      </c>
      <c r="D913" s="43" t="s">
        <v>1064</v>
      </c>
    </row>
    <row r="914" spans="1:4" x14ac:dyDescent="0.2">
      <c r="A914" s="14">
        <v>46092</v>
      </c>
      <c r="B914" s="11" t="s">
        <v>355</v>
      </c>
      <c r="C914" s="40">
        <v>1654.08</v>
      </c>
      <c r="D914" s="43" t="s">
        <v>1045</v>
      </c>
    </row>
    <row r="915" spans="1:4" x14ac:dyDescent="0.2">
      <c r="A915" s="14">
        <v>46092</v>
      </c>
      <c r="B915" s="11" t="s">
        <v>356</v>
      </c>
      <c r="C915" s="40">
        <v>5000</v>
      </c>
      <c r="D915" s="43" t="s">
        <v>1044</v>
      </c>
    </row>
    <row r="916" spans="1:4" x14ac:dyDescent="0.2">
      <c r="A916" s="14">
        <v>46092</v>
      </c>
      <c r="B916" s="11" t="s">
        <v>337</v>
      </c>
      <c r="C916" s="40">
        <v>430</v>
      </c>
      <c r="D916" s="43" t="s">
        <v>1034</v>
      </c>
    </row>
    <row r="917" spans="1:4" x14ac:dyDescent="0.2">
      <c r="A917" s="14">
        <v>46092</v>
      </c>
      <c r="B917" s="11" t="s">
        <v>75</v>
      </c>
      <c r="C917" s="40">
        <v>162735</v>
      </c>
      <c r="D917" s="43" t="s">
        <v>1001</v>
      </c>
    </row>
    <row r="918" spans="1:4" x14ac:dyDescent="0.2">
      <c r="A918" s="14">
        <v>46092</v>
      </c>
      <c r="B918" s="11" t="s">
        <v>422</v>
      </c>
      <c r="C918" s="40">
        <v>6351.92</v>
      </c>
      <c r="D918" s="43" t="s">
        <v>1014</v>
      </c>
    </row>
    <row r="919" spans="1:4" x14ac:dyDescent="0.2">
      <c r="A919" s="14">
        <v>46092</v>
      </c>
      <c r="B919" s="11" t="s">
        <v>475</v>
      </c>
      <c r="C919" s="40">
        <v>639.07000000000005</v>
      </c>
      <c r="D919" s="43" t="s">
        <v>1068</v>
      </c>
    </row>
    <row r="920" spans="1:4" x14ac:dyDescent="0.2">
      <c r="A920" s="14">
        <v>46092</v>
      </c>
      <c r="B920" s="11" t="s">
        <v>237</v>
      </c>
      <c r="C920" s="40">
        <v>117.4</v>
      </c>
      <c r="D920" s="43" t="s">
        <v>1004</v>
      </c>
    </row>
    <row r="921" spans="1:4" x14ac:dyDescent="0.2">
      <c r="A921" s="14">
        <v>46092</v>
      </c>
      <c r="B921" s="11" t="s">
        <v>420</v>
      </c>
      <c r="C921" s="40">
        <v>4196.5</v>
      </c>
      <c r="D921" s="43" t="s">
        <v>990</v>
      </c>
    </row>
    <row r="922" spans="1:4" x14ac:dyDescent="0.2">
      <c r="A922" s="14">
        <v>46092</v>
      </c>
      <c r="B922" s="11" t="s">
        <v>233</v>
      </c>
      <c r="C922" s="40">
        <v>3113350.04</v>
      </c>
      <c r="D922" s="43" t="s">
        <v>1001</v>
      </c>
    </row>
    <row r="923" spans="1:4" x14ac:dyDescent="0.2">
      <c r="A923" s="14">
        <v>46092</v>
      </c>
      <c r="B923" s="11" t="s">
        <v>571</v>
      </c>
      <c r="C923" s="40">
        <v>23588.21</v>
      </c>
      <c r="D923" s="43" t="s">
        <v>1067</v>
      </c>
    </row>
    <row r="924" spans="1:4" x14ac:dyDescent="0.2">
      <c r="A924" s="14">
        <v>46092</v>
      </c>
      <c r="B924" s="11" t="s">
        <v>49</v>
      </c>
      <c r="C924" s="40">
        <v>415.8</v>
      </c>
      <c r="D924" s="43" t="s">
        <v>1063</v>
      </c>
    </row>
    <row r="925" spans="1:4" x14ac:dyDescent="0.2">
      <c r="A925" s="14">
        <v>46092</v>
      </c>
      <c r="B925" s="11" t="s">
        <v>572</v>
      </c>
      <c r="C925" s="40">
        <v>25169.98</v>
      </c>
      <c r="D925" s="43" t="s">
        <v>1001</v>
      </c>
    </row>
    <row r="926" spans="1:4" x14ac:dyDescent="0.2">
      <c r="A926" s="14">
        <v>46092</v>
      </c>
      <c r="B926" s="11" t="s">
        <v>573</v>
      </c>
      <c r="C926" s="40">
        <v>1102.5</v>
      </c>
      <c r="D926" s="43" t="s">
        <v>1014</v>
      </c>
    </row>
    <row r="927" spans="1:4" x14ac:dyDescent="0.2">
      <c r="A927" s="14">
        <v>46092</v>
      </c>
      <c r="B927" s="11" t="s">
        <v>574</v>
      </c>
      <c r="C927" s="40">
        <v>541.67999999999995</v>
      </c>
      <c r="D927" s="43" t="s">
        <v>1037</v>
      </c>
    </row>
    <row r="928" spans="1:4" x14ac:dyDescent="0.2">
      <c r="A928" s="14">
        <v>46092</v>
      </c>
      <c r="B928" s="11" t="s">
        <v>478</v>
      </c>
      <c r="C928" s="40">
        <v>872.5</v>
      </c>
      <c r="D928" s="43" t="s">
        <v>990</v>
      </c>
    </row>
    <row r="929" spans="1:4" x14ac:dyDescent="0.2">
      <c r="A929" s="14">
        <v>46092</v>
      </c>
      <c r="B929" s="11" t="s">
        <v>575</v>
      </c>
      <c r="C929" s="40">
        <v>698.49</v>
      </c>
      <c r="D929" s="43" t="s">
        <v>1058</v>
      </c>
    </row>
    <row r="930" spans="1:4" x14ac:dyDescent="0.2">
      <c r="A930" s="14">
        <v>46092</v>
      </c>
      <c r="B930" s="11" t="s">
        <v>36</v>
      </c>
      <c r="C930" s="40">
        <v>4216.8</v>
      </c>
      <c r="D930" s="43" t="s">
        <v>1022</v>
      </c>
    </row>
    <row r="931" spans="1:4" x14ac:dyDescent="0.2">
      <c r="A931" s="14">
        <v>46092</v>
      </c>
      <c r="B931" s="11" t="s">
        <v>576</v>
      </c>
      <c r="C931" s="40">
        <v>3000</v>
      </c>
      <c r="D931" s="43" t="s">
        <v>1006</v>
      </c>
    </row>
    <row r="932" spans="1:4" x14ac:dyDescent="0.2">
      <c r="A932" s="14">
        <v>46092</v>
      </c>
      <c r="B932" s="11" t="s">
        <v>491</v>
      </c>
      <c r="C932" s="40">
        <v>92284.88</v>
      </c>
      <c r="D932" s="43" t="s">
        <v>994</v>
      </c>
    </row>
    <row r="933" spans="1:4" x14ac:dyDescent="0.2">
      <c r="A933" s="14">
        <v>46092</v>
      </c>
      <c r="B933" s="11" t="s">
        <v>440</v>
      </c>
      <c r="C933" s="40">
        <v>3332.19</v>
      </c>
      <c r="D933" s="43" t="s">
        <v>1014</v>
      </c>
    </row>
    <row r="934" spans="1:4" x14ac:dyDescent="0.2">
      <c r="A934" s="14">
        <v>46092</v>
      </c>
      <c r="B934" s="11" t="s">
        <v>489</v>
      </c>
      <c r="C934" s="40">
        <v>593.78</v>
      </c>
      <c r="D934" s="43" t="s">
        <v>992</v>
      </c>
    </row>
    <row r="935" spans="1:4" x14ac:dyDescent="0.2">
      <c r="A935" s="14">
        <v>46092</v>
      </c>
      <c r="B935" s="11" t="s">
        <v>577</v>
      </c>
      <c r="C935" s="40">
        <v>175</v>
      </c>
      <c r="D935" s="43" t="s">
        <v>997</v>
      </c>
    </row>
    <row r="936" spans="1:4" x14ac:dyDescent="0.2">
      <c r="A936" s="14">
        <v>46092</v>
      </c>
      <c r="B936" s="11" t="s">
        <v>578</v>
      </c>
      <c r="C936" s="40">
        <v>379.5</v>
      </c>
      <c r="D936" s="43" t="s">
        <v>995</v>
      </c>
    </row>
    <row r="937" spans="1:4" x14ac:dyDescent="0.2">
      <c r="A937" s="14">
        <v>46092</v>
      </c>
      <c r="B937" s="11" t="s">
        <v>40</v>
      </c>
      <c r="C937" s="40">
        <v>4706.5200000000004</v>
      </c>
      <c r="D937" s="43" t="s">
        <v>1024</v>
      </c>
    </row>
    <row r="938" spans="1:4" x14ac:dyDescent="0.2">
      <c r="A938" s="14">
        <v>46092</v>
      </c>
      <c r="B938" s="11" t="s">
        <v>856</v>
      </c>
      <c r="C938" s="40">
        <v>167580</v>
      </c>
      <c r="D938" s="43" t="s">
        <v>1002</v>
      </c>
    </row>
    <row r="939" spans="1:4" x14ac:dyDescent="0.2">
      <c r="A939" s="14">
        <v>46092</v>
      </c>
      <c r="B939" s="11" t="s">
        <v>579</v>
      </c>
      <c r="C939" s="40">
        <v>74854</v>
      </c>
      <c r="D939" s="43" t="s">
        <v>1014</v>
      </c>
    </row>
    <row r="940" spans="1:4" x14ac:dyDescent="0.2">
      <c r="A940" s="14">
        <v>46092</v>
      </c>
      <c r="B940" s="11" t="s">
        <v>435</v>
      </c>
      <c r="C940" s="40">
        <v>800</v>
      </c>
      <c r="D940" s="43" t="s">
        <v>1067</v>
      </c>
    </row>
    <row r="941" spans="1:4" x14ac:dyDescent="0.2">
      <c r="A941" s="14">
        <v>46092</v>
      </c>
      <c r="B941" s="11" t="s">
        <v>492</v>
      </c>
      <c r="C941" s="40">
        <v>2319.5100000000002</v>
      </c>
      <c r="D941" s="43" t="s">
        <v>994</v>
      </c>
    </row>
    <row r="942" spans="1:4" x14ac:dyDescent="0.2">
      <c r="A942" s="14">
        <v>46092</v>
      </c>
      <c r="B942" s="11" t="s">
        <v>580</v>
      </c>
      <c r="C942" s="40">
        <v>4150</v>
      </c>
      <c r="D942" s="43" t="s">
        <v>1012</v>
      </c>
    </row>
    <row r="943" spans="1:4" x14ac:dyDescent="0.2">
      <c r="A943" s="14">
        <v>46092</v>
      </c>
      <c r="B943" s="11" t="s">
        <v>1146</v>
      </c>
      <c r="C943" s="40">
        <v>254.52</v>
      </c>
      <c r="D943" s="43" t="s">
        <v>1004</v>
      </c>
    </row>
    <row r="944" spans="1:4" x14ac:dyDescent="0.2">
      <c r="A944" s="14">
        <v>46092</v>
      </c>
      <c r="B944" s="11" t="s">
        <v>330</v>
      </c>
      <c r="C944" s="40">
        <v>22244.75</v>
      </c>
      <c r="D944" s="43" t="s">
        <v>1034</v>
      </c>
    </row>
    <row r="945" spans="1:4" x14ac:dyDescent="0.2">
      <c r="A945" s="14">
        <v>46092</v>
      </c>
      <c r="B945" s="11" t="s">
        <v>581</v>
      </c>
      <c r="C945" s="40">
        <v>3325</v>
      </c>
      <c r="D945" s="43" t="s">
        <v>992</v>
      </c>
    </row>
    <row r="946" spans="1:4" x14ac:dyDescent="0.2">
      <c r="A946" s="14">
        <v>46092</v>
      </c>
      <c r="B946" s="11" t="s">
        <v>397</v>
      </c>
      <c r="C946" s="40">
        <v>6809.99</v>
      </c>
      <c r="D946" s="43" t="s">
        <v>990</v>
      </c>
    </row>
    <row r="947" spans="1:4" x14ac:dyDescent="0.2">
      <c r="A947" s="14">
        <v>46092</v>
      </c>
      <c r="B947" s="11" t="s">
        <v>396</v>
      </c>
      <c r="C947" s="40">
        <v>23216.33</v>
      </c>
      <c r="D947" s="43" t="s">
        <v>1014</v>
      </c>
    </row>
    <row r="948" spans="1:4" x14ac:dyDescent="0.2">
      <c r="A948" s="14">
        <v>46092</v>
      </c>
      <c r="B948" s="11" t="s">
        <v>319</v>
      </c>
      <c r="C948" s="40">
        <v>544.80999999999995</v>
      </c>
      <c r="D948" s="43" t="s">
        <v>997</v>
      </c>
    </row>
    <row r="949" spans="1:4" x14ac:dyDescent="0.2">
      <c r="A949" s="14">
        <v>46092</v>
      </c>
      <c r="B949" s="11" t="s">
        <v>582</v>
      </c>
      <c r="C949" s="40">
        <v>1000</v>
      </c>
      <c r="D949" s="43" t="s">
        <v>1049</v>
      </c>
    </row>
    <row r="950" spans="1:4" x14ac:dyDescent="0.2">
      <c r="A950" s="14">
        <v>46092</v>
      </c>
      <c r="B950" s="11" t="s">
        <v>38</v>
      </c>
      <c r="C950" s="40">
        <v>6650</v>
      </c>
      <c r="D950" s="43" t="s">
        <v>1029</v>
      </c>
    </row>
    <row r="951" spans="1:4" x14ac:dyDescent="0.2">
      <c r="A951" s="14">
        <v>46092</v>
      </c>
      <c r="B951" s="11" t="s">
        <v>317</v>
      </c>
      <c r="C951" s="40">
        <v>1027</v>
      </c>
      <c r="D951" s="43" t="s">
        <v>1014</v>
      </c>
    </row>
    <row r="952" spans="1:4" x14ac:dyDescent="0.2">
      <c r="A952" s="14">
        <v>46092</v>
      </c>
      <c r="B952" s="11" t="s">
        <v>60</v>
      </c>
      <c r="C952" s="40">
        <v>3207.64</v>
      </c>
      <c r="D952" s="43" t="s">
        <v>1014</v>
      </c>
    </row>
    <row r="953" spans="1:4" x14ac:dyDescent="0.2">
      <c r="A953" s="14">
        <v>46092</v>
      </c>
      <c r="B953" s="11" t="s">
        <v>56</v>
      </c>
      <c r="C953" s="40">
        <v>3683.6</v>
      </c>
      <c r="D953" s="43" t="s">
        <v>1055</v>
      </c>
    </row>
    <row r="954" spans="1:4" x14ac:dyDescent="0.2">
      <c r="A954" s="14">
        <v>46092</v>
      </c>
      <c r="B954" s="11" t="s">
        <v>90</v>
      </c>
      <c r="C954" s="40">
        <v>2194.33</v>
      </c>
      <c r="D954" s="43" t="s">
        <v>993</v>
      </c>
    </row>
    <row r="955" spans="1:4" x14ac:dyDescent="0.2">
      <c r="A955" s="14">
        <v>46092</v>
      </c>
      <c r="B955" s="11" t="s">
        <v>41</v>
      </c>
      <c r="C955" s="40">
        <v>1044.22</v>
      </c>
      <c r="D955" s="43" t="s">
        <v>1024</v>
      </c>
    </row>
    <row r="956" spans="1:4" x14ac:dyDescent="0.2">
      <c r="A956" s="14">
        <v>46092</v>
      </c>
      <c r="B956" s="11" t="s">
        <v>86</v>
      </c>
      <c r="C956" s="40">
        <v>714.4</v>
      </c>
      <c r="D956" s="43" t="s">
        <v>998</v>
      </c>
    </row>
    <row r="957" spans="1:4" x14ac:dyDescent="0.2">
      <c r="A957" s="14">
        <v>46092</v>
      </c>
      <c r="B957" s="11" t="s">
        <v>225</v>
      </c>
      <c r="C957" s="40">
        <v>550</v>
      </c>
      <c r="D957" s="43" t="s">
        <v>996</v>
      </c>
    </row>
    <row r="958" spans="1:4" x14ac:dyDescent="0.2">
      <c r="A958" s="14">
        <v>46093</v>
      </c>
      <c r="B958" s="11" t="s">
        <v>57</v>
      </c>
      <c r="C958" s="40">
        <v>6.76</v>
      </c>
      <c r="D958" s="43" t="s">
        <v>991</v>
      </c>
    </row>
    <row r="959" spans="1:4" x14ac:dyDescent="0.2">
      <c r="A959" s="14">
        <v>46093</v>
      </c>
      <c r="B959" s="11" t="s">
        <v>226</v>
      </c>
      <c r="C959" s="40">
        <v>432.99</v>
      </c>
      <c r="D959" s="43" t="s">
        <v>997</v>
      </c>
    </row>
    <row r="960" spans="1:4" x14ac:dyDescent="0.2">
      <c r="A960" s="14">
        <v>46093</v>
      </c>
      <c r="B960" s="11" t="s">
        <v>583</v>
      </c>
      <c r="C960" s="40">
        <v>264</v>
      </c>
      <c r="D960" s="43" t="s">
        <v>1059</v>
      </c>
    </row>
    <row r="961" spans="1:4" x14ac:dyDescent="0.2">
      <c r="A961" s="14">
        <v>46093</v>
      </c>
      <c r="B961" s="11" t="s">
        <v>855</v>
      </c>
      <c r="C961" s="40">
        <v>1293.72</v>
      </c>
      <c r="D961" s="43" t="s">
        <v>1016</v>
      </c>
    </row>
    <row r="962" spans="1:4" x14ac:dyDescent="0.2">
      <c r="A962" s="14">
        <v>46093</v>
      </c>
      <c r="B962" s="11" t="s">
        <v>96</v>
      </c>
      <c r="C962" s="40">
        <v>1214.8</v>
      </c>
      <c r="D962" s="43" t="s">
        <v>1024</v>
      </c>
    </row>
    <row r="963" spans="1:4" x14ac:dyDescent="0.2">
      <c r="A963" s="14">
        <v>46093</v>
      </c>
      <c r="B963" s="11" t="s">
        <v>222</v>
      </c>
      <c r="C963" s="40">
        <v>3907.96</v>
      </c>
      <c r="D963" s="43" t="s">
        <v>1095</v>
      </c>
    </row>
    <row r="964" spans="1:4" x14ac:dyDescent="0.2">
      <c r="A964" s="14">
        <v>46093</v>
      </c>
      <c r="B964" s="11" t="s">
        <v>409</v>
      </c>
      <c r="C964" s="40">
        <v>2929.02</v>
      </c>
      <c r="D964" s="43" t="s">
        <v>1002</v>
      </c>
    </row>
    <row r="965" spans="1:4" x14ac:dyDescent="0.2">
      <c r="A965" s="14">
        <v>46093</v>
      </c>
      <c r="B965" s="11" t="s">
        <v>30</v>
      </c>
      <c r="C965" s="40">
        <v>408.41</v>
      </c>
      <c r="D965" s="43" t="s">
        <v>1004</v>
      </c>
    </row>
    <row r="966" spans="1:4" x14ac:dyDescent="0.2">
      <c r="A966" s="14">
        <v>46093</v>
      </c>
      <c r="B966" s="11" t="s">
        <v>94</v>
      </c>
      <c r="C966" s="40">
        <v>633.16999999999996</v>
      </c>
      <c r="D966" s="43" t="s">
        <v>997</v>
      </c>
    </row>
    <row r="967" spans="1:4" x14ac:dyDescent="0.2">
      <c r="A967" s="14">
        <v>46093</v>
      </c>
      <c r="B967" s="11" t="s">
        <v>329</v>
      </c>
      <c r="C967" s="40">
        <v>5387.34</v>
      </c>
      <c r="D967" s="43" t="s">
        <v>1033</v>
      </c>
    </row>
    <row r="968" spans="1:4" x14ac:dyDescent="0.2">
      <c r="A968" s="14">
        <v>46093</v>
      </c>
      <c r="B968" s="11" t="s">
        <v>584</v>
      </c>
      <c r="C968" s="40">
        <v>914.35</v>
      </c>
      <c r="D968" s="43" t="s">
        <v>1004</v>
      </c>
    </row>
    <row r="969" spans="1:4" x14ac:dyDescent="0.2">
      <c r="A969" s="14">
        <v>46093</v>
      </c>
      <c r="B969" s="11" t="s">
        <v>585</v>
      </c>
      <c r="C969" s="40">
        <v>25000</v>
      </c>
      <c r="D969" s="43" t="s">
        <v>992</v>
      </c>
    </row>
    <row r="970" spans="1:4" x14ac:dyDescent="0.2">
      <c r="A970" s="14">
        <v>46093</v>
      </c>
      <c r="B970" s="11" t="s">
        <v>586</v>
      </c>
      <c r="C970" s="40">
        <v>175</v>
      </c>
      <c r="D970" s="43" t="s">
        <v>1004</v>
      </c>
    </row>
    <row r="971" spans="1:4" x14ac:dyDescent="0.2">
      <c r="A971" s="14">
        <v>46093</v>
      </c>
      <c r="B971" s="11" t="s">
        <v>230</v>
      </c>
      <c r="C971" s="40">
        <v>3215.21</v>
      </c>
      <c r="D971" s="43" t="s">
        <v>993</v>
      </c>
    </row>
    <row r="972" spans="1:4" x14ac:dyDescent="0.2">
      <c r="A972" s="14">
        <v>46093</v>
      </c>
      <c r="B972" s="11" t="s">
        <v>20</v>
      </c>
      <c r="C972" s="40">
        <v>9176.34</v>
      </c>
      <c r="D972" s="43" t="s">
        <v>989</v>
      </c>
    </row>
    <row r="973" spans="1:4" x14ac:dyDescent="0.2">
      <c r="A973" s="14">
        <v>46093</v>
      </c>
      <c r="B973" s="11" t="s">
        <v>37</v>
      </c>
      <c r="C973" s="40">
        <v>14286.07</v>
      </c>
      <c r="D973" s="43" t="s">
        <v>989</v>
      </c>
    </row>
    <row r="974" spans="1:4" x14ac:dyDescent="0.2">
      <c r="A974" s="14">
        <v>46093</v>
      </c>
      <c r="B974" s="11" t="s">
        <v>37</v>
      </c>
      <c r="C974" s="40">
        <v>7136.31</v>
      </c>
      <c r="D974" s="43" t="s">
        <v>989</v>
      </c>
    </row>
    <row r="975" spans="1:4" x14ac:dyDescent="0.2">
      <c r="A975" s="14">
        <v>46093</v>
      </c>
      <c r="B975" s="11" t="s">
        <v>392</v>
      </c>
      <c r="C975" s="40">
        <v>8511.5</v>
      </c>
      <c r="D975" s="43" t="s">
        <v>989</v>
      </c>
    </row>
    <row r="976" spans="1:4" x14ac:dyDescent="0.2">
      <c r="A976" s="14">
        <v>46093</v>
      </c>
      <c r="B976" s="11" t="s">
        <v>392</v>
      </c>
      <c r="C976" s="40">
        <v>23533.71</v>
      </c>
      <c r="D976" s="43" t="s">
        <v>989</v>
      </c>
    </row>
    <row r="977" spans="1:4" x14ac:dyDescent="0.2">
      <c r="A977" s="14">
        <v>46093</v>
      </c>
      <c r="B977" s="11" t="s">
        <v>1125</v>
      </c>
      <c r="C977" s="40">
        <v>1854.88</v>
      </c>
      <c r="D977" s="43" t="s">
        <v>1027</v>
      </c>
    </row>
    <row r="978" spans="1:4" x14ac:dyDescent="0.2">
      <c r="A978" s="14">
        <v>46093</v>
      </c>
      <c r="B978" s="11" t="s">
        <v>102</v>
      </c>
      <c r="C978" s="40">
        <v>590243.06999999995</v>
      </c>
      <c r="D978" s="43" t="s">
        <v>988</v>
      </c>
    </row>
    <row r="979" spans="1:4" x14ac:dyDescent="0.2">
      <c r="A979" s="14">
        <v>46094</v>
      </c>
      <c r="B979" s="11" t="s">
        <v>373</v>
      </c>
      <c r="C979" s="40">
        <v>600</v>
      </c>
      <c r="D979" s="43" t="s">
        <v>1001</v>
      </c>
    </row>
    <row r="980" spans="1:4" x14ac:dyDescent="0.2">
      <c r="A980" s="14">
        <v>46094</v>
      </c>
      <c r="B980" s="11" t="s">
        <v>92</v>
      </c>
      <c r="C980" s="40">
        <v>11520</v>
      </c>
      <c r="D980" s="43" t="s">
        <v>990</v>
      </c>
    </row>
    <row r="981" spans="1:4" x14ac:dyDescent="0.2">
      <c r="A981" s="14">
        <v>46094</v>
      </c>
      <c r="B981" s="11" t="s">
        <v>587</v>
      </c>
      <c r="C981" s="40">
        <v>8000</v>
      </c>
      <c r="D981" s="43" t="s">
        <v>1089</v>
      </c>
    </row>
    <row r="982" spans="1:4" x14ac:dyDescent="0.2">
      <c r="A982" s="14">
        <v>46094</v>
      </c>
      <c r="B982" s="11" t="s">
        <v>1147</v>
      </c>
      <c r="C982" s="40">
        <v>65025.82</v>
      </c>
      <c r="D982" s="43" t="s">
        <v>1090</v>
      </c>
    </row>
    <row r="983" spans="1:4" x14ac:dyDescent="0.2">
      <c r="A983" s="14">
        <v>46094</v>
      </c>
      <c r="B983" s="11" t="s">
        <v>554</v>
      </c>
      <c r="C983" s="40">
        <v>34408.6</v>
      </c>
      <c r="D983" s="43" t="s">
        <v>1003</v>
      </c>
    </row>
    <row r="984" spans="1:4" x14ac:dyDescent="0.2">
      <c r="A984" s="14">
        <v>46094</v>
      </c>
      <c r="B984" s="11" t="s">
        <v>499</v>
      </c>
      <c r="C984" s="40">
        <v>5012.91</v>
      </c>
      <c r="D984" s="43" t="s">
        <v>992</v>
      </c>
    </row>
    <row r="985" spans="1:4" x14ac:dyDescent="0.2">
      <c r="A985" s="14">
        <v>46094</v>
      </c>
      <c r="B985" s="11" t="s">
        <v>588</v>
      </c>
      <c r="C985" s="40">
        <v>2964.55</v>
      </c>
      <c r="D985" s="43" t="s">
        <v>1014</v>
      </c>
    </row>
    <row r="986" spans="1:4" x14ac:dyDescent="0.2">
      <c r="A986" s="14">
        <v>46094</v>
      </c>
      <c r="B986" s="11" t="s">
        <v>528</v>
      </c>
      <c r="C986" s="40">
        <v>334.2</v>
      </c>
      <c r="D986" s="43" t="s">
        <v>1014</v>
      </c>
    </row>
    <row r="987" spans="1:4" x14ac:dyDescent="0.2">
      <c r="A987" s="14">
        <v>46094</v>
      </c>
      <c r="B987" s="11" t="s">
        <v>48</v>
      </c>
      <c r="C987" s="40">
        <v>1197.68</v>
      </c>
      <c r="D987" s="43" t="s">
        <v>1014</v>
      </c>
    </row>
    <row r="988" spans="1:4" x14ac:dyDescent="0.2">
      <c r="A988" s="14">
        <v>46094</v>
      </c>
      <c r="B988" s="11" t="s">
        <v>1127</v>
      </c>
      <c r="C988" s="40">
        <v>1705.1</v>
      </c>
      <c r="D988" s="43" t="s">
        <v>1082</v>
      </c>
    </row>
    <row r="989" spans="1:4" x14ac:dyDescent="0.2">
      <c r="A989" s="14">
        <v>46094</v>
      </c>
      <c r="B989" s="11" t="s">
        <v>336</v>
      </c>
      <c r="C989" s="40">
        <v>41954.51</v>
      </c>
      <c r="D989" s="43" t="s">
        <v>990</v>
      </c>
    </row>
    <row r="990" spans="1:4" x14ac:dyDescent="0.2">
      <c r="A990" s="14">
        <v>46094</v>
      </c>
      <c r="B990" s="11" t="s">
        <v>464</v>
      </c>
      <c r="C990" s="40">
        <v>23573.279999999999</v>
      </c>
      <c r="D990" s="43" t="s">
        <v>1014</v>
      </c>
    </row>
    <row r="991" spans="1:4" x14ac:dyDescent="0.2">
      <c r="A991" s="14">
        <v>46094</v>
      </c>
      <c r="B991" s="11" t="s">
        <v>589</v>
      </c>
      <c r="C991" s="40">
        <v>9297.3700000000008</v>
      </c>
      <c r="D991" s="43" t="s">
        <v>1034</v>
      </c>
    </row>
    <row r="992" spans="1:4" x14ac:dyDescent="0.2">
      <c r="A992" s="14">
        <v>46094</v>
      </c>
      <c r="B992" s="11" t="s">
        <v>377</v>
      </c>
      <c r="C992" s="40">
        <v>6029.28</v>
      </c>
      <c r="D992" s="43" t="s">
        <v>1002</v>
      </c>
    </row>
    <row r="993" spans="1:4" x14ac:dyDescent="0.2">
      <c r="A993" s="14">
        <v>46094</v>
      </c>
      <c r="B993" s="11" t="s">
        <v>332</v>
      </c>
      <c r="C993" s="40">
        <v>44617.84</v>
      </c>
      <c r="D993" s="43" t="s">
        <v>1014</v>
      </c>
    </row>
    <row r="994" spans="1:4" x14ac:dyDescent="0.2">
      <c r="A994" s="14">
        <v>46094</v>
      </c>
      <c r="B994" s="11" t="s">
        <v>383</v>
      </c>
      <c r="C994" s="40">
        <v>42993.68</v>
      </c>
      <c r="D994" s="43" t="s">
        <v>1014</v>
      </c>
    </row>
    <row r="995" spans="1:4" x14ac:dyDescent="0.2">
      <c r="A995" s="14">
        <v>46094</v>
      </c>
      <c r="B995" s="11" t="s">
        <v>355</v>
      </c>
      <c r="C995" s="40">
        <v>1443.85</v>
      </c>
      <c r="D995" s="43" t="s">
        <v>1045</v>
      </c>
    </row>
    <row r="996" spans="1:4" x14ac:dyDescent="0.2">
      <c r="A996" s="14">
        <v>46094</v>
      </c>
      <c r="B996" s="11" t="s">
        <v>556</v>
      </c>
      <c r="C996" s="40">
        <v>38245.5</v>
      </c>
      <c r="D996" s="43" t="s">
        <v>1034</v>
      </c>
    </row>
    <row r="997" spans="1:4" x14ac:dyDescent="0.2">
      <c r="A997" s="14">
        <v>46094</v>
      </c>
      <c r="B997" s="11" t="s">
        <v>26</v>
      </c>
      <c r="C997" s="40">
        <v>35527.93</v>
      </c>
      <c r="D997" s="43" t="s">
        <v>1014</v>
      </c>
    </row>
    <row r="998" spans="1:4" x14ac:dyDescent="0.2">
      <c r="A998" s="14">
        <v>46094</v>
      </c>
      <c r="B998" s="11" t="s">
        <v>243</v>
      </c>
      <c r="C998" s="40">
        <v>10108</v>
      </c>
      <c r="D998" s="43" t="s">
        <v>1026</v>
      </c>
    </row>
    <row r="999" spans="1:4" x14ac:dyDescent="0.2">
      <c r="A999" s="14">
        <v>46094</v>
      </c>
      <c r="B999" s="11" t="s">
        <v>590</v>
      </c>
      <c r="C999" s="40">
        <v>595</v>
      </c>
      <c r="D999" s="43" t="s">
        <v>1045</v>
      </c>
    </row>
    <row r="1000" spans="1:4" x14ac:dyDescent="0.2">
      <c r="A1000" s="14">
        <v>46094</v>
      </c>
      <c r="B1000" s="11" t="s">
        <v>363</v>
      </c>
      <c r="C1000" s="40">
        <v>140370.9</v>
      </c>
      <c r="D1000" s="43" t="s">
        <v>1018</v>
      </c>
    </row>
    <row r="1001" spans="1:4" x14ac:dyDescent="0.2">
      <c r="A1001" s="14">
        <v>46094</v>
      </c>
      <c r="B1001" s="11" t="s">
        <v>335</v>
      </c>
      <c r="C1001" s="40">
        <v>970.48</v>
      </c>
      <c r="D1001" s="43" t="s">
        <v>1004</v>
      </c>
    </row>
    <row r="1002" spans="1:4" x14ac:dyDescent="0.2">
      <c r="A1002" s="14">
        <v>46094</v>
      </c>
      <c r="B1002" s="11" t="s">
        <v>352</v>
      </c>
      <c r="C1002" s="40">
        <v>19791</v>
      </c>
      <c r="D1002" s="43" t="s">
        <v>1018</v>
      </c>
    </row>
    <row r="1003" spans="1:4" x14ac:dyDescent="0.2">
      <c r="A1003" s="14">
        <v>46094</v>
      </c>
      <c r="B1003" s="11" t="s">
        <v>591</v>
      </c>
      <c r="C1003" s="40">
        <v>3400</v>
      </c>
      <c r="D1003" s="43" t="s">
        <v>1091</v>
      </c>
    </row>
    <row r="1004" spans="1:4" x14ac:dyDescent="0.2">
      <c r="A1004" s="14">
        <v>46094</v>
      </c>
      <c r="B1004" s="11" t="s">
        <v>555</v>
      </c>
      <c r="C1004" s="40">
        <v>14410</v>
      </c>
      <c r="D1004" s="43" t="s">
        <v>992</v>
      </c>
    </row>
    <row r="1005" spans="1:4" x14ac:dyDescent="0.2">
      <c r="A1005" s="14">
        <v>46094</v>
      </c>
      <c r="B1005" s="11" t="s">
        <v>24</v>
      </c>
      <c r="C1005" s="40">
        <v>10750</v>
      </c>
      <c r="D1005" s="43" t="s">
        <v>1046</v>
      </c>
    </row>
    <row r="1006" spans="1:4" x14ac:dyDescent="0.2">
      <c r="A1006" s="14">
        <v>46094</v>
      </c>
      <c r="B1006" s="11" t="s">
        <v>592</v>
      </c>
      <c r="C1006" s="40">
        <v>56508</v>
      </c>
      <c r="D1006" s="43" t="s">
        <v>1092</v>
      </c>
    </row>
    <row r="1007" spans="1:4" x14ac:dyDescent="0.2">
      <c r="A1007" s="14">
        <v>46094</v>
      </c>
      <c r="B1007" s="11" t="s">
        <v>593</v>
      </c>
      <c r="C1007" s="40">
        <v>185.22</v>
      </c>
      <c r="D1007" s="43" t="s">
        <v>1034</v>
      </c>
    </row>
    <row r="1008" spans="1:4" x14ac:dyDescent="0.2">
      <c r="A1008" s="14">
        <v>46094</v>
      </c>
      <c r="B1008" s="11" t="s">
        <v>334</v>
      </c>
      <c r="C1008" s="40">
        <v>1611.7</v>
      </c>
      <c r="D1008" s="43" t="s">
        <v>1018</v>
      </c>
    </row>
    <row r="1009" spans="1:4" x14ac:dyDescent="0.2">
      <c r="A1009" s="14">
        <v>46094</v>
      </c>
      <c r="B1009" s="11" t="s">
        <v>467</v>
      </c>
      <c r="C1009" s="40">
        <v>5400</v>
      </c>
      <c r="D1009" s="43" t="s">
        <v>990</v>
      </c>
    </row>
    <row r="1010" spans="1:4" x14ac:dyDescent="0.2">
      <c r="A1010" s="14">
        <v>46094</v>
      </c>
      <c r="B1010" s="11" t="s">
        <v>63</v>
      </c>
      <c r="C1010" s="40">
        <v>4269.2</v>
      </c>
      <c r="D1010" s="43" t="s">
        <v>990</v>
      </c>
    </row>
    <row r="1011" spans="1:4" x14ac:dyDescent="0.2">
      <c r="A1011" s="14">
        <v>46094</v>
      </c>
      <c r="B1011" s="11" t="s">
        <v>594</v>
      </c>
      <c r="C1011" s="40">
        <v>1115.83</v>
      </c>
      <c r="D1011" s="43" t="s">
        <v>1024</v>
      </c>
    </row>
    <row r="1012" spans="1:4" x14ac:dyDescent="0.2">
      <c r="A1012" s="14">
        <v>46094</v>
      </c>
      <c r="B1012" s="11" t="s">
        <v>344</v>
      </c>
      <c r="C1012" s="40">
        <v>4957.17</v>
      </c>
      <c r="D1012" s="43" t="s">
        <v>1002</v>
      </c>
    </row>
    <row r="1013" spans="1:4" x14ac:dyDescent="0.2">
      <c r="A1013" s="14">
        <v>46094</v>
      </c>
      <c r="B1013" s="11" t="s">
        <v>22</v>
      </c>
      <c r="C1013" s="40">
        <v>485838.93</v>
      </c>
      <c r="D1013" s="43" t="s">
        <v>1018</v>
      </c>
    </row>
    <row r="1014" spans="1:4" x14ac:dyDescent="0.2">
      <c r="A1014" s="14">
        <v>46094</v>
      </c>
      <c r="B1014" s="11" t="s">
        <v>553</v>
      </c>
      <c r="C1014" s="40">
        <v>11528.53</v>
      </c>
      <c r="D1014" s="43" t="s">
        <v>997</v>
      </c>
    </row>
    <row r="1015" spans="1:4" x14ac:dyDescent="0.2">
      <c r="A1015" s="14">
        <v>46094</v>
      </c>
      <c r="B1015" s="11" t="s">
        <v>191</v>
      </c>
      <c r="C1015" s="40">
        <v>153884.60999999999</v>
      </c>
      <c r="D1015" s="43" t="s">
        <v>1023</v>
      </c>
    </row>
    <row r="1016" spans="1:4" x14ac:dyDescent="0.2">
      <c r="A1016" s="14">
        <v>46094</v>
      </c>
      <c r="B1016" s="11" t="s">
        <v>390</v>
      </c>
      <c r="C1016" s="40">
        <v>19400</v>
      </c>
      <c r="D1016" s="43" t="s">
        <v>992</v>
      </c>
    </row>
    <row r="1017" spans="1:4" x14ac:dyDescent="0.2">
      <c r="A1017" s="14">
        <v>46094</v>
      </c>
      <c r="B1017" s="11" t="s">
        <v>46</v>
      </c>
      <c r="C1017" s="40">
        <v>4800</v>
      </c>
      <c r="D1017" s="43" t="s">
        <v>1033</v>
      </c>
    </row>
    <row r="1018" spans="1:4" x14ac:dyDescent="0.2">
      <c r="A1018" s="14">
        <v>46094</v>
      </c>
      <c r="B1018" s="11" t="s">
        <v>28</v>
      </c>
      <c r="C1018" s="40">
        <v>23597.94</v>
      </c>
      <c r="D1018" s="43" t="s">
        <v>1014</v>
      </c>
    </row>
    <row r="1019" spans="1:4" x14ac:dyDescent="0.2">
      <c r="A1019" s="14">
        <v>46094</v>
      </c>
      <c r="B1019" s="11" t="s">
        <v>410</v>
      </c>
      <c r="C1019" s="40">
        <v>1061.6199999999999</v>
      </c>
      <c r="D1019" s="43" t="s">
        <v>1014</v>
      </c>
    </row>
    <row r="1020" spans="1:4" x14ac:dyDescent="0.2">
      <c r="A1020" s="14">
        <v>46094</v>
      </c>
      <c r="B1020" s="11" t="s">
        <v>595</v>
      </c>
      <c r="C1020" s="40">
        <v>13968</v>
      </c>
      <c r="D1020" s="43" t="s">
        <v>992</v>
      </c>
    </row>
    <row r="1021" spans="1:4" x14ac:dyDescent="0.2">
      <c r="A1021" s="14">
        <v>46094</v>
      </c>
      <c r="B1021" s="11" t="s">
        <v>93</v>
      </c>
      <c r="C1021" s="40">
        <v>380.37</v>
      </c>
      <c r="D1021" s="43" t="s">
        <v>1042</v>
      </c>
    </row>
    <row r="1022" spans="1:4" x14ac:dyDescent="0.2">
      <c r="A1022" s="14">
        <v>46094</v>
      </c>
      <c r="B1022" s="11" t="s">
        <v>384</v>
      </c>
      <c r="C1022" s="40">
        <v>13635</v>
      </c>
      <c r="D1022" s="43" t="s">
        <v>990</v>
      </c>
    </row>
    <row r="1023" spans="1:4" x14ac:dyDescent="0.2">
      <c r="A1023" s="14">
        <v>46094</v>
      </c>
      <c r="B1023" s="11" t="s">
        <v>1138</v>
      </c>
      <c r="C1023" s="40">
        <v>7061.1</v>
      </c>
      <c r="D1023" s="43" t="s">
        <v>1106</v>
      </c>
    </row>
    <row r="1024" spans="1:4" x14ac:dyDescent="0.2">
      <c r="A1024" s="14">
        <v>46094</v>
      </c>
      <c r="B1024" s="11" t="s">
        <v>596</v>
      </c>
      <c r="C1024" s="40">
        <v>329.2</v>
      </c>
      <c r="D1024" s="43" t="s">
        <v>997</v>
      </c>
    </row>
    <row r="1025" spans="1:4" x14ac:dyDescent="0.2">
      <c r="A1025" s="14">
        <v>46094</v>
      </c>
      <c r="B1025" s="11" t="s">
        <v>597</v>
      </c>
      <c r="C1025" s="40">
        <v>3000</v>
      </c>
      <c r="D1025" s="43" t="s">
        <v>1026</v>
      </c>
    </row>
    <row r="1026" spans="1:4" x14ac:dyDescent="0.2">
      <c r="A1026" s="14">
        <v>46094</v>
      </c>
      <c r="B1026" s="11" t="s">
        <v>338</v>
      </c>
      <c r="C1026" s="40">
        <v>794.4</v>
      </c>
      <c r="D1026" s="43" t="s">
        <v>1004</v>
      </c>
    </row>
    <row r="1027" spans="1:4" x14ac:dyDescent="0.2">
      <c r="A1027" s="14">
        <v>46094</v>
      </c>
      <c r="B1027" s="11" t="s">
        <v>238</v>
      </c>
      <c r="C1027" s="40">
        <v>10018</v>
      </c>
      <c r="D1027" s="43" t="s">
        <v>1002</v>
      </c>
    </row>
    <row r="1028" spans="1:4" x14ac:dyDescent="0.2">
      <c r="A1028" s="14">
        <v>46094</v>
      </c>
      <c r="B1028" s="11" t="s">
        <v>378</v>
      </c>
      <c r="C1028" s="40">
        <v>38292.769999999997</v>
      </c>
      <c r="D1028" s="43" t="s">
        <v>1021</v>
      </c>
    </row>
    <row r="1029" spans="1:4" x14ac:dyDescent="0.2">
      <c r="A1029" s="14">
        <v>46094</v>
      </c>
      <c r="B1029" s="11" t="s">
        <v>358</v>
      </c>
      <c r="C1029" s="40">
        <v>54625</v>
      </c>
      <c r="D1029" s="43" t="s">
        <v>998</v>
      </c>
    </row>
    <row r="1030" spans="1:4" x14ac:dyDescent="0.2">
      <c r="A1030" s="14">
        <v>46094</v>
      </c>
      <c r="B1030" s="11" t="s">
        <v>598</v>
      </c>
      <c r="C1030" s="40">
        <v>2044</v>
      </c>
      <c r="D1030" s="43" t="s">
        <v>1014</v>
      </c>
    </row>
    <row r="1031" spans="1:4" x14ac:dyDescent="0.2">
      <c r="A1031" s="14">
        <v>46094</v>
      </c>
      <c r="B1031" s="11" t="s">
        <v>381</v>
      </c>
      <c r="C1031" s="40">
        <v>245427.57</v>
      </c>
      <c r="D1031" s="43" t="s">
        <v>1001</v>
      </c>
    </row>
    <row r="1032" spans="1:4" x14ac:dyDescent="0.2">
      <c r="A1032" s="14">
        <v>46094</v>
      </c>
      <c r="B1032" s="11" t="s">
        <v>357</v>
      </c>
      <c r="C1032" s="40">
        <v>19752</v>
      </c>
      <c r="D1032" s="43" t="s">
        <v>990</v>
      </c>
    </row>
    <row r="1033" spans="1:4" x14ac:dyDescent="0.2">
      <c r="A1033" s="14">
        <v>46094</v>
      </c>
      <c r="B1033" s="11" t="s">
        <v>599</v>
      </c>
      <c r="C1033" s="40">
        <v>3089.5</v>
      </c>
      <c r="D1033" s="43" t="s">
        <v>990</v>
      </c>
    </row>
    <row r="1034" spans="1:4" x14ac:dyDescent="0.2">
      <c r="A1034" s="14">
        <v>46094</v>
      </c>
      <c r="B1034" s="11" t="s">
        <v>39</v>
      </c>
      <c r="C1034" s="40">
        <v>277.61</v>
      </c>
      <c r="D1034" s="43" t="s">
        <v>1014</v>
      </c>
    </row>
    <row r="1035" spans="1:4" x14ac:dyDescent="0.2">
      <c r="A1035" s="14">
        <v>46094</v>
      </c>
      <c r="B1035" s="11" t="s">
        <v>62</v>
      </c>
      <c r="C1035" s="40">
        <v>231253.63</v>
      </c>
      <c r="D1035" s="43" t="s">
        <v>1014</v>
      </c>
    </row>
    <row r="1036" spans="1:4" x14ac:dyDescent="0.2">
      <c r="A1036" s="14">
        <v>46094</v>
      </c>
      <c r="B1036" s="11" t="s">
        <v>342</v>
      </c>
      <c r="C1036" s="40">
        <v>73491.16</v>
      </c>
      <c r="D1036" s="43" t="s">
        <v>992</v>
      </c>
    </row>
    <row r="1037" spans="1:4" x14ac:dyDescent="0.2">
      <c r="A1037" s="14">
        <v>46094</v>
      </c>
      <c r="B1037" s="11" t="s">
        <v>360</v>
      </c>
      <c r="C1037" s="40">
        <v>46604.84</v>
      </c>
      <c r="D1037" s="43" t="s">
        <v>992</v>
      </c>
    </row>
    <row r="1038" spans="1:4" x14ac:dyDescent="0.2">
      <c r="A1038" s="14">
        <v>46094</v>
      </c>
      <c r="B1038" s="11" t="s">
        <v>527</v>
      </c>
      <c r="C1038" s="40">
        <v>3134.71</v>
      </c>
      <c r="D1038" s="43" t="s">
        <v>1068</v>
      </c>
    </row>
    <row r="1039" spans="1:4" x14ac:dyDescent="0.2">
      <c r="A1039" s="14">
        <v>46094</v>
      </c>
      <c r="B1039" s="11" t="s">
        <v>548</v>
      </c>
      <c r="C1039" s="40">
        <v>481921.63</v>
      </c>
      <c r="D1039" s="43" t="s">
        <v>1087</v>
      </c>
    </row>
    <row r="1040" spans="1:4" x14ac:dyDescent="0.2">
      <c r="A1040" s="14">
        <v>46094</v>
      </c>
      <c r="B1040" s="11" t="s">
        <v>32</v>
      </c>
      <c r="C1040" s="40">
        <v>493662.92</v>
      </c>
      <c r="D1040" s="43" t="s">
        <v>1083</v>
      </c>
    </row>
    <row r="1041" spans="1:4" x14ac:dyDescent="0.2">
      <c r="A1041" s="14">
        <v>46094</v>
      </c>
      <c r="B1041" s="11" t="s">
        <v>549</v>
      </c>
      <c r="C1041" s="40">
        <v>215502.25</v>
      </c>
      <c r="D1041" s="43" t="s">
        <v>1088</v>
      </c>
    </row>
    <row r="1042" spans="1:4" x14ac:dyDescent="0.2">
      <c r="A1042" s="14">
        <v>46094</v>
      </c>
      <c r="B1042" s="11" t="s">
        <v>17</v>
      </c>
      <c r="C1042" s="40">
        <v>932859.13</v>
      </c>
      <c r="D1042" s="43" t="s">
        <v>1021</v>
      </c>
    </row>
    <row r="1043" spans="1:4" x14ac:dyDescent="0.2">
      <c r="A1043" s="14">
        <v>46094</v>
      </c>
      <c r="B1043" s="11" t="s">
        <v>36</v>
      </c>
      <c r="C1043" s="40">
        <v>8500</v>
      </c>
      <c r="D1043" s="43" t="s">
        <v>1022</v>
      </c>
    </row>
    <row r="1044" spans="1:4" x14ac:dyDescent="0.2">
      <c r="A1044" s="14">
        <v>46094</v>
      </c>
      <c r="B1044" s="11" t="s">
        <v>288</v>
      </c>
      <c r="C1044" s="40">
        <v>234.16</v>
      </c>
      <c r="D1044" s="43" t="s">
        <v>1017</v>
      </c>
    </row>
    <row r="1045" spans="1:4" x14ac:dyDescent="0.2">
      <c r="A1045" s="14">
        <v>46094</v>
      </c>
      <c r="B1045" s="11" t="s">
        <v>600</v>
      </c>
      <c r="C1045" s="40">
        <v>289.42</v>
      </c>
      <c r="D1045" s="43" t="s">
        <v>1017</v>
      </c>
    </row>
    <row r="1046" spans="1:4" x14ac:dyDescent="0.2">
      <c r="A1046" s="14">
        <v>46094</v>
      </c>
      <c r="B1046" s="11" t="s">
        <v>1148</v>
      </c>
      <c r="C1046" s="40">
        <v>1014.3</v>
      </c>
      <c r="D1046" s="43" t="s">
        <v>1017</v>
      </c>
    </row>
    <row r="1047" spans="1:4" x14ac:dyDescent="0.2">
      <c r="A1047" s="14">
        <v>46094</v>
      </c>
      <c r="B1047" s="11" t="s">
        <v>601</v>
      </c>
      <c r="C1047" s="40">
        <v>116</v>
      </c>
      <c r="D1047" s="43" t="s">
        <v>1017</v>
      </c>
    </row>
    <row r="1048" spans="1:4" x14ac:dyDescent="0.2">
      <c r="A1048" s="14">
        <v>46094</v>
      </c>
      <c r="B1048" s="11" t="s">
        <v>268</v>
      </c>
      <c r="C1048" s="40">
        <v>30</v>
      </c>
      <c r="D1048" s="43" t="s">
        <v>1017</v>
      </c>
    </row>
    <row r="1049" spans="1:4" x14ac:dyDescent="0.2">
      <c r="A1049" s="14">
        <v>46094</v>
      </c>
      <c r="B1049" s="11" t="s">
        <v>602</v>
      </c>
      <c r="C1049" s="40">
        <v>191.62</v>
      </c>
      <c r="D1049" s="43" t="s">
        <v>1017</v>
      </c>
    </row>
    <row r="1050" spans="1:4" x14ac:dyDescent="0.2">
      <c r="A1050" s="14">
        <v>46094</v>
      </c>
      <c r="B1050" s="11" t="s">
        <v>603</v>
      </c>
      <c r="C1050" s="40">
        <v>175</v>
      </c>
      <c r="D1050" s="43" t="s">
        <v>1017</v>
      </c>
    </row>
    <row r="1051" spans="1:4" x14ac:dyDescent="0.2">
      <c r="A1051" s="14">
        <v>46094</v>
      </c>
      <c r="B1051" s="11" t="s">
        <v>604</v>
      </c>
      <c r="C1051" s="40">
        <v>116</v>
      </c>
      <c r="D1051" s="43" t="s">
        <v>1017</v>
      </c>
    </row>
    <row r="1052" spans="1:4" x14ac:dyDescent="0.2">
      <c r="A1052" s="14">
        <v>46094</v>
      </c>
      <c r="B1052" s="11" t="s">
        <v>605</v>
      </c>
      <c r="C1052" s="40">
        <v>271.39999999999998</v>
      </c>
      <c r="D1052" s="43" t="s">
        <v>1017</v>
      </c>
    </row>
    <row r="1053" spans="1:4" x14ac:dyDescent="0.2">
      <c r="A1053" s="14">
        <v>46094</v>
      </c>
      <c r="B1053" s="11" t="s">
        <v>606</v>
      </c>
      <c r="C1053" s="40">
        <v>116</v>
      </c>
      <c r="D1053" s="43" t="s">
        <v>1017</v>
      </c>
    </row>
    <row r="1054" spans="1:4" x14ac:dyDescent="0.2">
      <c r="A1054" s="14">
        <v>46094</v>
      </c>
      <c r="B1054" s="11" t="s">
        <v>607</v>
      </c>
      <c r="C1054" s="40">
        <v>1602.21</v>
      </c>
      <c r="D1054" s="43" t="s">
        <v>1017</v>
      </c>
    </row>
    <row r="1055" spans="1:4" x14ac:dyDescent="0.2">
      <c r="A1055" s="14">
        <v>46094</v>
      </c>
      <c r="B1055" s="11" t="s">
        <v>608</v>
      </c>
      <c r="C1055" s="40">
        <v>31.03</v>
      </c>
      <c r="D1055" s="43" t="s">
        <v>1017</v>
      </c>
    </row>
    <row r="1056" spans="1:4" x14ac:dyDescent="0.2">
      <c r="A1056" s="14">
        <v>46094</v>
      </c>
      <c r="B1056" s="11" t="s">
        <v>266</v>
      </c>
      <c r="C1056" s="40">
        <v>60.78</v>
      </c>
      <c r="D1056" s="43" t="s">
        <v>1017</v>
      </c>
    </row>
    <row r="1057" spans="1:4" x14ac:dyDescent="0.2">
      <c r="A1057" s="14">
        <v>46094</v>
      </c>
      <c r="B1057" s="11" t="s">
        <v>609</v>
      </c>
      <c r="C1057" s="40">
        <v>116</v>
      </c>
      <c r="D1057" s="43" t="s">
        <v>1017</v>
      </c>
    </row>
    <row r="1058" spans="1:4" x14ac:dyDescent="0.2">
      <c r="A1058" s="14">
        <v>46094</v>
      </c>
      <c r="B1058" s="11" t="s">
        <v>286</v>
      </c>
      <c r="C1058" s="40">
        <v>15</v>
      </c>
      <c r="D1058" s="43" t="s">
        <v>1017</v>
      </c>
    </row>
    <row r="1059" spans="1:4" x14ac:dyDescent="0.2">
      <c r="A1059" s="14">
        <v>46094</v>
      </c>
      <c r="B1059" s="11" t="s">
        <v>1149</v>
      </c>
      <c r="C1059" s="40">
        <v>240.94</v>
      </c>
      <c r="D1059" s="43" t="s">
        <v>1017</v>
      </c>
    </row>
    <row r="1060" spans="1:4" x14ac:dyDescent="0.2">
      <c r="A1060" s="14">
        <v>46094</v>
      </c>
      <c r="B1060" s="11" t="s">
        <v>610</v>
      </c>
      <c r="C1060" s="40">
        <v>124</v>
      </c>
      <c r="D1060" s="43" t="s">
        <v>1017</v>
      </c>
    </row>
    <row r="1061" spans="1:4" x14ac:dyDescent="0.2">
      <c r="A1061" s="14">
        <v>46094</v>
      </c>
      <c r="B1061" s="11" t="s">
        <v>611</v>
      </c>
      <c r="C1061" s="40">
        <v>132.07</v>
      </c>
      <c r="D1061" s="43" t="s">
        <v>1017</v>
      </c>
    </row>
    <row r="1062" spans="1:4" x14ac:dyDescent="0.2">
      <c r="A1062" s="14">
        <v>46094</v>
      </c>
      <c r="B1062" s="11" t="s">
        <v>294</v>
      </c>
      <c r="C1062" s="40">
        <v>84.93</v>
      </c>
      <c r="D1062" s="43" t="s">
        <v>1017</v>
      </c>
    </row>
    <row r="1063" spans="1:4" x14ac:dyDescent="0.2">
      <c r="A1063" s="14">
        <v>46094</v>
      </c>
      <c r="B1063" s="11" t="s">
        <v>279</v>
      </c>
      <c r="C1063" s="40">
        <v>1425</v>
      </c>
      <c r="D1063" s="43" t="s">
        <v>1017</v>
      </c>
    </row>
    <row r="1064" spans="1:4" x14ac:dyDescent="0.2">
      <c r="A1064" s="14">
        <v>46094</v>
      </c>
      <c r="B1064" s="11" t="s">
        <v>612</v>
      </c>
      <c r="C1064" s="40">
        <v>116</v>
      </c>
      <c r="D1064" s="43" t="s">
        <v>1017</v>
      </c>
    </row>
    <row r="1065" spans="1:4" x14ac:dyDescent="0.2">
      <c r="A1065" s="14">
        <v>46094</v>
      </c>
      <c r="B1065" s="11" t="s">
        <v>306</v>
      </c>
      <c r="C1065" s="40">
        <v>225</v>
      </c>
      <c r="D1065" s="43" t="s">
        <v>1017</v>
      </c>
    </row>
    <row r="1066" spans="1:4" x14ac:dyDescent="0.2">
      <c r="A1066" s="14">
        <v>46094</v>
      </c>
      <c r="B1066" s="11" t="s">
        <v>613</v>
      </c>
      <c r="C1066" s="40">
        <v>250</v>
      </c>
      <c r="D1066" s="43" t="s">
        <v>1017</v>
      </c>
    </row>
    <row r="1067" spans="1:4" x14ac:dyDescent="0.2">
      <c r="A1067" s="14">
        <v>46094</v>
      </c>
      <c r="B1067" s="11" t="s">
        <v>864</v>
      </c>
      <c r="C1067" s="40">
        <v>3750</v>
      </c>
      <c r="D1067" s="43" t="s">
        <v>1063</v>
      </c>
    </row>
    <row r="1068" spans="1:4" x14ac:dyDescent="0.2">
      <c r="A1068" s="14">
        <v>46094</v>
      </c>
      <c r="B1068" s="11" t="s">
        <v>865</v>
      </c>
      <c r="C1068" s="40">
        <v>4800</v>
      </c>
      <c r="D1068" s="43" t="s">
        <v>1063</v>
      </c>
    </row>
    <row r="1069" spans="1:4" x14ac:dyDescent="0.2">
      <c r="A1069" s="14">
        <v>46094</v>
      </c>
      <c r="B1069" s="11" t="s">
        <v>866</v>
      </c>
      <c r="C1069" s="40">
        <v>139.69</v>
      </c>
      <c r="D1069" s="43" t="s">
        <v>1063</v>
      </c>
    </row>
    <row r="1070" spans="1:4" x14ac:dyDescent="0.2">
      <c r="A1070" s="14">
        <v>46094</v>
      </c>
      <c r="B1070" s="11" t="s">
        <v>867</v>
      </c>
      <c r="C1070" s="40">
        <v>786.03</v>
      </c>
      <c r="D1070" s="43" t="s">
        <v>1063</v>
      </c>
    </row>
    <row r="1071" spans="1:4" x14ac:dyDescent="0.2">
      <c r="A1071" s="14">
        <v>46094</v>
      </c>
      <c r="B1071" s="11" t="s">
        <v>164</v>
      </c>
      <c r="C1071" s="40">
        <v>7627.05</v>
      </c>
      <c r="D1071" s="43" t="s">
        <v>1063</v>
      </c>
    </row>
    <row r="1072" spans="1:4" x14ac:dyDescent="0.2">
      <c r="A1072" s="14">
        <v>46094</v>
      </c>
      <c r="B1072" s="11" t="s">
        <v>868</v>
      </c>
      <c r="C1072" s="40">
        <v>30000</v>
      </c>
      <c r="D1072" s="43" t="s">
        <v>993</v>
      </c>
    </row>
    <row r="1073" spans="1:4" x14ac:dyDescent="0.2">
      <c r="A1073" s="14">
        <v>46094</v>
      </c>
      <c r="B1073" s="11" t="s">
        <v>869</v>
      </c>
      <c r="C1073" s="40">
        <v>139.61000000000001</v>
      </c>
      <c r="D1073" s="43" t="s">
        <v>1063</v>
      </c>
    </row>
    <row r="1074" spans="1:4" x14ac:dyDescent="0.2">
      <c r="A1074" s="14">
        <v>46098</v>
      </c>
      <c r="B1074" s="11" t="s">
        <v>17</v>
      </c>
      <c r="C1074" s="40">
        <v>1348976.78</v>
      </c>
      <c r="D1074" s="43" t="s">
        <v>1021</v>
      </c>
    </row>
    <row r="1075" spans="1:4" x14ac:dyDescent="0.2">
      <c r="A1075" s="14">
        <v>46098</v>
      </c>
      <c r="B1075" s="11" t="s">
        <v>870</v>
      </c>
      <c r="C1075" s="40">
        <v>48.53</v>
      </c>
      <c r="D1075" s="43" t="s">
        <v>1063</v>
      </c>
    </row>
    <row r="1076" spans="1:4" x14ac:dyDescent="0.2">
      <c r="A1076" s="14">
        <v>46098</v>
      </c>
      <c r="B1076" s="11" t="s">
        <v>871</v>
      </c>
      <c r="C1076" s="40">
        <v>192.03</v>
      </c>
      <c r="D1076" s="43" t="s">
        <v>1063</v>
      </c>
    </row>
    <row r="1077" spans="1:4" x14ac:dyDescent="0.2">
      <c r="A1077" s="14">
        <v>46098</v>
      </c>
      <c r="B1077" s="11" t="s">
        <v>872</v>
      </c>
      <c r="C1077" s="40">
        <v>279.22000000000003</v>
      </c>
      <c r="D1077" s="43" t="s">
        <v>1063</v>
      </c>
    </row>
    <row r="1078" spans="1:4" x14ac:dyDescent="0.2">
      <c r="A1078" s="14">
        <v>46098</v>
      </c>
      <c r="B1078" s="11" t="s">
        <v>861</v>
      </c>
      <c r="C1078" s="40">
        <v>436.77</v>
      </c>
      <c r="D1078" s="43" t="s">
        <v>1063</v>
      </c>
    </row>
    <row r="1079" spans="1:4" x14ac:dyDescent="0.2">
      <c r="A1079" s="14">
        <v>46099</v>
      </c>
      <c r="B1079" s="11" t="s">
        <v>319</v>
      </c>
      <c r="C1079" s="40">
        <v>856.05</v>
      </c>
      <c r="D1079" s="43" t="s">
        <v>997</v>
      </c>
    </row>
    <row r="1080" spans="1:4" x14ac:dyDescent="0.2">
      <c r="A1080" s="14">
        <v>46099</v>
      </c>
      <c r="B1080" s="11" t="s">
        <v>614</v>
      </c>
      <c r="C1080" s="40">
        <v>51485.07</v>
      </c>
      <c r="D1080" s="43" t="s">
        <v>1002</v>
      </c>
    </row>
    <row r="1081" spans="1:4" x14ac:dyDescent="0.2">
      <c r="A1081" s="14">
        <v>46099</v>
      </c>
      <c r="B1081" s="11" t="s">
        <v>40</v>
      </c>
      <c r="C1081" s="40">
        <v>2159.4</v>
      </c>
      <c r="D1081" s="43" t="s">
        <v>1024</v>
      </c>
    </row>
    <row r="1082" spans="1:4" x14ac:dyDescent="0.2">
      <c r="A1082" s="14">
        <v>46099</v>
      </c>
      <c r="B1082" s="11" t="s">
        <v>615</v>
      </c>
      <c r="C1082" s="40">
        <v>271.19</v>
      </c>
      <c r="D1082" s="43" t="s">
        <v>995</v>
      </c>
    </row>
    <row r="1083" spans="1:4" x14ac:dyDescent="0.2">
      <c r="A1083" s="14">
        <v>46099</v>
      </c>
      <c r="B1083" s="11" t="s">
        <v>315</v>
      </c>
      <c r="C1083" s="40">
        <v>11919.05</v>
      </c>
      <c r="D1083" s="43" t="s">
        <v>994</v>
      </c>
    </row>
    <row r="1084" spans="1:4" x14ac:dyDescent="0.2">
      <c r="A1084" s="14">
        <v>46099</v>
      </c>
      <c r="B1084" s="11" t="s">
        <v>56</v>
      </c>
      <c r="C1084" s="40">
        <v>3084</v>
      </c>
      <c r="D1084" s="43" t="s">
        <v>1055</v>
      </c>
    </row>
    <row r="1085" spans="1:4" x14ac:dyDescent="0.2">
      <c r="A1085" s="14">
        <v>46099</v>
      </c>
      <c r="B1085" s="11" t="s">
        <v>440</v>
      </c>
      <c r="C1085" s="40">
        <v>6669.97</v>
      </c>
      <c r="D1085" s="43" t="s">
        <v>1014</v>
      </c>
    </row>
    <row r="1086" spans="1:4" x14ac:dyDescent="0.2">
      <c r="A1086" s="14">
        <v>46099</v>
      </c>
      <c r="B1086" s="11" t="s">
        <v>330</v>
      </c>
      <c r="C1086" s="40">
        <v>20359.11</v>
      </c>
      <c r="D1086" s="43" t="s">
        <v>1034</v>
      </c>
    </row>
    <row r="1087" spans="1:4" x14ac:dyDescent="0.2">
      <c r="A1087" s="14">
        <v>46099</v>
      </c>
      <c r="B1087" s="11" t="s">
        <v>227</v>
      </c>
      <c r="C1087" s="40">
        <v>8171.88</v>
      </c>
      <c r="D1087" s="43" t="s">
        <v>993</v>
      </c>
    </row>
    <row r="1088" spans="1:4" x14ac:dyDescent="0.2">
      <c r="A1088" s="14">
        <v>46099</v>
      </c>
      <c r="B1088" s="11" t="s">
        <v>225</v>
      </c>
      <c r="C1088" s="40">
        <v>77702.98</v>
      </c>
      <c r="D1088" s="43" t="s">
        <v>996</v>
      </c>
    </row>
    <row r="1089" spans="1:4" x14ac:dyDescent="0.2">
      <c r="A1089" s="14">
        <v>46099</v>
      </c>
      <c r="B1089" s="11" t="s">
        <v>616</v>
      </c>
      <c r="C1089" s="40">
        <v>4761</v>
      </c>
      <c r="D1089" s="43" t="s">
        <v>995</v>
      </c>
    </row>
    <row r="1090" spans="1:4" x14ac:dyDescent="0.2">
      <c r="A1090" s="14">
        <v>46099</v>
      </c>
      <c r="B1090" s="11" t="s">
        <v>318</v>
      </c>
      <c r="C1090" s="40">
        <v>12753.25</v>
      </c>
      <c r="D1090" s="43" t="s">
        <v>992</v>
      </c>
    </row>
    <row r="1091" spans="1:4" x14ac:dyDescent="0.2">
      <c r="A1091" s="14">
        <v>46099</v>
      </c>
      <c r="B1091" s="11" t="s">
        <v>60</v>
      </c>
      <c r="C1091" s="40">
        <v>6536.25</v>
      </c>
      <c r="D1091" s="43" t="s">
        <v>1014</v>
      </c>
    </row>
    <row r="1092" spans="1:4" x14ac:dyDescent="0.2">
      <c r="A1092" s="14">
        <v>46099</v>
      </c>
      <c r="B1092" s="11" t="s">
        <v>438</v>
      </c>
      <c r="C1092" s="40">
        <v>114983.32</v>
      </c>
      <c r="D1092" s="43" t="s">
        <v>1069</v>
      </c>
    </row>
    <row r="1093" spans="1:4" x14ac:dyDescent="0.2">
      <c r="A1093" s="14">
        <v>46099</v>
      </c>
      <c r="B1093" s="11" t="s">
        <v>38</v>
      </c>
      <c r="C1093" s="40">
        <v>3050</v>
      </c>
      <c r="D1093" s="43" t="s">
        <v>1029</v>
      </c>
    </row>
    <row r="1094" spans="1:4" x14ac:dyDescent="0.2">
      <c r="A1094" s="14">
        <v>46099</v>
      </c>
      <c r="B1094" s="11" t="s">
        <v>43</v>
      </c>
      <c r="C1094" s="40">
        <v>75000</v>
      </c>
      <c r="D1094" s="43" t="s">
        <v>1018</v>
      </c>
    </row>
    <row r="1095" spans="1:4" x14ac:dyDescent="0.2">
      <c r="A1095" s="14">
        <v>46099</v>
      </c>
      <c r="B1095" s="11" t="s">
        <v>1124</v>
      </c>
      <c r="C1095" s="40">
        <v>3844.9</v>
      </c>
      <c r="D1095" s="43" t="s">
        <v>1014</v>
      </c>
    </row>
    <row r="1096" spans="1:4" x14ac:dyDescent="0.2">
      <c r="A1096" s="14">
        <v>46099</v>
      </c>
      <c r="B1096" s="11" t="s">
        <v>523</v>
      </c>
      <c r="C1096" s="40">
        <v>273.39</v>
      </c>
      <c r="D1096" s="43" t="s">
        <v>1004</v>
      </c>
    </row>
    <row r="1097" spans="1:4" x14ac:dyDescent="0.2">
      <c r="A1097" s="14">
        <v>46099</v>
      </c>
      <c r="B1097" s="11" t="s">
        <v>395</v>
      </c>
      <c r="C1097" s="40">
        <v>30</v>
      </c>
      <c r="D1097" s="43" t="s">
        <v>1036</v>
      </c>
    </row>
    <row r="1098" spans="1:4" x14ac:dyDescent="0.2">
      <c r="A1098" s="14">
        <v>46099</v>
      </c>
      <c r="B1098" s="11" t="s">
        <v>1141</v>
      </c>
      <c r="C1098" s="40">
        <v>16.75</v>
      </c>
      <c r="D1098" s="43" t="s">
        <v>991</v>
      </c>
    </row>
    <row r="1099" spans="1:4" x14ac:dyDescent="0.2">
      <c r="A1099" s="14">
        <v>46099</v>
      </c>
      <c r="B1099" s="11" t="s">
        <v>1141</v>
      </c>
      <c r="C1099" s="40">
        <v>16.75</v>
      </c>
      <c r="D1099" s="43" t="s">
        <v>991</v>
      </c>
    </row>
    <row r="1100" spans="1:4" x14ac:dyDescent="0.2">
      <c r="A1100" s="14">
        <v>46099</v>
      </c>
      <c r="B1100" s="11" t="s">
        <v>1141</v>
      </c>
      <c r="C1100" s="40">
        <v>16.75</v>
      </c>
      <c r="D1100" s="43" t="s">
        <v>991</v>
      </c>
    </row>
    <row r="1101" spans="1:4" x14ac:dyDescent="0.2">
      <c r="A1101" s="14">
        <v>46099</v>
      </c>
      <c r="B1101" s="11" t="s">
        <v>1141</v>
      </c>
      <c r="C1101" s="40">
        <v>16.75</v>
      </c>
      <c r="D1101" s="43" t="s">
        <v>991</v>
      </c>
    </row>
    <row r="1102" spans="1:4" x14ac:dyDescent="0.2">
      <c r="A1102" s="14">
        <v>46099</v>
      </c>
      <c r="B1102" s="11" t="s">
        <v>1141</v>
      </c>
      <c r="C1102" s="40">
        <v>16.75</v>
      </c>
      <c r="D1102" s="43" t="s">
        <v>991</v>
      </c>
    </row>
    <row r="1103" spans="1:4" x14ac:dyDescent="0.2">
      <c r="A1103" s="14">
        <v>46099</v>
      </c>
      <c r="B1103" s="11" t="s">
        <v>1141</v>
      </c>
      <c r="C1103" s="40">
        <v>16.75</v>
      </c>
      <c r="D1103" s="43" t="s">
        <v>991</v>
      </c>
    </row>
    <row r="1104" spans="1:4" x14ac:dyDescent="0.2">
      <c r="A1104" s="14">
        <v>46099</v>
      </c>
      <c r="B1104" s="11" t="s">
        <v>1141</v>
      </c>
      <c r="C1104" s="40">
        <v>16.75</v>
      </c>
      <c r="D1104" s="43" t="s">
        <v>991</v>
      </c>
    </row>
    <row r="1105" spans="1:4" x14ac:dyDescent="0.2">
      <c r="A1105" s="14">
        <v>46099</v>
      </c>
      <c r="B1105" s="11" t="s">
        <v>1141</v>
      </c>
      <c r="C1105" s="40">
        <v>16.75</v>
      </c>
      <c r="D1105" s="43" t="s">
        <v>991</v>
      </c>
    </row>
    <row r="1106" spans="1:4" x14ac:dyDescent="0.2">
      <c r="A1106" s="14">
        <v>46099</v>
      </c>
      <c r="B1106" s="11" t="s">
        <v>17</v>
      </c>
      <c r="C1106" s="40">
        <v>13556.79</v>
      </c>
      <c r="D1106" s="43" t="s">
        <v>1021</v>
      </c>
    </row>
    <row r="1107" spans="1:4" x14ac:dyDescent="0.2">
      <c r="A1107" s="14">
        <v>46099</v>
      </c>
      <c r="B1107" s="11" t="s">
        <v>540</v>
      </c>
      <c r="C1107" s="40">
        <v>13446.29</v>
      </c>
      <c r="D1107" s="43" t="s">
        <v>992</v>
      </c>
    </row>
    <row r="1108" spans="1:4" x14ac:dyDescent="0.2">
      <c r="A1108" s="14">
        <v>46099</v>
      </c>
      <c r="B1108" s="11" t="s">
        <v>80</v>
      </c>
      <c r="C1108" s="40">
        <v>2350.85</v>
      </c>
      <c r="D1108" s="43" t="s">
        <v>992</v>
      </c>
    </row>
    <row r="1109" spans="1:4" x14ac:dyDescent="0.2">
      <c r="A1109" s="14">
        <v>46099</v>
      </c>
      <c r="B1109" s="11" t="s">
        <v>1126</v>
      </c>
      <c r="C1109" s="40">
        <v>166.21</v>
      </c>
      <c r="D1109" s="43" t="s">
        <v>993</v>
      </c>
    </row>
    <row r="1110" spans="1:4" x14ac:dyDescent="0.2">
      <c r="A1110" s="14">
        <v>46099</v>
      </c>
      <c r="B1110" s="11" t="s">
        <v>230</v>
      </c>
      <c r="C1110" s="40">
        <v>698.94</v>
      </c>
      <c r="D1110" s="43" t="s">
        <v>993</v>
      </c>
    </row>
    <row r="1111" spans="1:4" x14ac:dyDescent="0.2">
      <c r="A1111" s="14">
        <v>46099</v>
      </c>
      <c r="B1111" s="11" t="s">
        <v>1125</v>
      </c>
      <c r="C1111" s="40">
        <v>9.59</v>
      </c>
      <c r="D1111" s="43" t="s">
        <v>1027</v>
      </c>
    </row>
    <row r="1112" spans="1:4" x14ac:dyDescent="0.2">
      <c r="A1112" s="14">
        <v>46099</v>
      </c>
      <c r="B1112" s="11" t="s">
        <v>1125</v>
      </c>
      <c r="C1112" s="40">
        <v>806.92</v>
      </c>
      <c r="D1112" s="43" t="s">
        <v>1027</v>
      </c>
    </row>
    <row r="1113" spans="1:4" x14ac:dyDescent="0.2">
      <c r="A1113" s="14">
        <v>46099</v>
      </c>
      <c r="B1113" s="11" t="s">
        <v>226</v>
      </c>
      <c r="C1113" s="40">
        <v>1778.08</v>
      </c>
      <c r="D1113" s="43" t="s">
        <v>997</v>
      </c>
    </row>
    <row r="1114" spans="1:4" x14ac:dyDescent="0.2">
      <c r="A1114" s="14">
        <v>46099</v>
      </c>
      <c r="B1114" s="11" t="s">
        <v>485</v>
      </c>
      <c r="C1114" s="40">
        <v>360.06</v>
      </c>
      <c r="D1114" s="43" t="s">
        <v>1014</v>
      </c>
    </row>
    <row r="1115" spans="1:4" x14ac:dyDescent="0.2">
      <c r="A1115" s="14">
        <v>46099</v>
      </c>
      <c r="B1115" s="11" t="s">
        <v>584</v>
      </c>
      <c r="C1115" s="40">
        <v>1695.37</v>
      </c>
      <c r="D1115" s="43" t="s">
        <v>1004</v>
      </c>
    </row>
    <row r="1116" spans="1:4" x14ac:dyDescent="0.2">
      <c r="A1116" s="14">
        <v>46099</v>
      </c>
      <c r="B1116" s="11" t="s">
        <v>617</v>
      </c>
      <c r="C1116" s="40">
        <v>14210</v>
      </c>
      <c r="D1116" s="43" t="s">
        <v>992</v>
      </c>
    </row>
    <row r="1117" spans="1:4" x14ac:dyDescent="0.2">
      <c r="A1117" s="14">
        <v>46099</v>
      </c>
      <c r="B1117" s="11" t="s">
        <v>618</v>
      </c>
      <c r="C1117" s="40">
        <v>63750</v>
      </c>
      <c r="D1117" s="43" t="s">
        <v>992</v>
      </c>
    </row>
    <row r="1118" spans="1:4" x14ac:dyDescent="0.2">
      <c r="A1118" s="14">
        <v>46099</v>
      </c>
      <c r="B1118" s="11" t="s">
        <v>619</v>
      </c>
      <c r="C1118" s="40">
        <v>22800</v>
      </c>
      <c r="D1118" s="43" t="s">
        <v>994</v>
      </c>
    </row>
    <row r="1119" spans="1:4" x14ac:dyDescent="0.2">
      <c r="A1119" s="14">
        <v>46099</v>
      </c>
      <c r="B1119" s="11" t="s">
        <v>488</v>
      </c>
      <c r="C1119" s="40">
        <v>29.21</v>
      </c>
      <c r="D1119" s="43" t="s">
        <v>994</v>
      </c>
    </row>
    <row r="1120" spans="1:4" x14ac:dyDescent="0.2">
      <c r="A1120" s="14">
        <v>46099</v>
      </c>
      <c r="B1120" s="11" t="s">
        <v>417</v>
      </c>
      <c r="C1120" s="40">
        <v>1573.44</v>
      </c>
      <c r="D1120" s="43" t="s">
        <v>1004</v>
      </c>
    </row>
    <row r="1121" spans="1:4" x14ac:dyDescent="0.2">
      <c r="A1121" s="14">
        <v>46099</v>
      </c>
      <c r="B1121" s="11" t="s">
        <v>620</v>
      </c>
      <c r="C1121" s="40">
        <v>646.75</v>
      </c>
      <c r="D1121" s="43" t="s">
        <v>1014</v>
      </c>
    </row>
    <row r="1122" spans="1:4" x14ac:dyDescent="0.2">
      <c r="A1122" s="14">
        <v>46099</v>
      </c>
      <c r="B1122" s="11" t="s">
        <v>621</v>
      </c>
      <c r="C1122" s="40">
        <v>391</v>
      </c>
      <c r="D1122" s="43" t="s">
        <v>1006</v>
      </c>
    </row>
    <row r="1123" spans="1:4" x14ac:dyDescent="0.2">
      <c r="A1123" s="14">
        <v>46099</v>
      </c>
      <c r="B1123" s="11" t="s">
        <v>222</v>
      </c>
      <c r="C1123" s="40">
        <v>492.8</v>
      </c>
      <c r="D1123" s="43" t="s">
        <v>1095</v>
      </c>
    </row>
    <row r="1124" spans="1:4" x14ac:dyDescent="0.2">
      <c r="A1124" s="14">
        <v>46099</v>
      </c>
      <c r="B1124" s="11" t="s">
        <v>409</v>
      </c>
      <c r="C1124" s="40">
        <v>2640</v>
      </c>
      <c r="D1124" s="43" t="s">
        <v>1002</v>
      </c>
    </row>
    <row r="1125" spans="1:4" x14ac:dyDescent="0.2">
      <c r="A1125" s="14">
        <v>46099</v>
      </c>
      <c r="B1125" s="11" t="s">
        <v>30</v>
      </c>
      <c r="C1125" s="40">
        <v>3199.06</v>
      </c>
      <c r="D1125" s="43" t="s">
        <v>1004</v>
      </c>
    </row>
    <row r="1126" spans="1:4" x14ac:dyDescent="0.2">
      <c r="A1126" s="14">
        <v>46099</v>
      </c>
      <c r="B1126" s="11" t="s">
        <v>58</v>
      </c>
      <c r="C1126" s="40">
        <v>3798.47</v>
      </c>
      <c r="D1126" s="43" t="s">
        <v>995</v>
      </c>
    </row>
    <row r="1127" spans="1:4" x14ac:dyDescent="0.2">
      <c r="A1127" s="14">
        <v>46099</v>
      </c>
      <c r="B1127" s="11" t="s">
        <v>622</v>
      </c>
      <c r="C1127" s="40">
        <v>239.37</v>
      </c>
      <c r="D1127" s="43" t="s">
        <v>1014</v>
      </c>
    </row>
    <row r="1128" spans="1:4" x14ac:dyDescent="0.2">
      <c r="A1128" s="14">
        <v>46099</v>
      </c>
      <c r="B1128" s="11" t="s">
        <v>445</v>
      </c>
      <c r="C1128" s="40">
        <v>1800</v>
      </c>
      <c r="D1128" s="43" t="s">
        <v>1014</v>
      </c>
    </row>
    <row r="1129" spans="1:4" x14ac:dyDescent="0.2">
      <c r="A1129" s="14">
        <v>46099</v>
      </c>
      <c r="B1129" s="11" t="s">
        <v>623</v>
      </c>
      <c r="C1129" s="40">
        <v>9038.6</v>
      </c>
      <c r="D1129" s="43" t="s">
        <v>997</v>
      </c>
    </row>
    <row r="1130" spans="1:4" x14ac:dyDescent="0.2">
      <c r="A1130" s="14">
        <v>46099</v>
      </c>
      <c r="B1130" s="11" t="s">
        <v>624</v>
      </c>
      <c r="C1130" s="40">
        <v>14552</v>
      </c>
      <c r="D1130" s="43" t="s">
        <v>1003</v>
      </c>
    </row>
    <row r="1131" spans="1:4" x14ac:dyDescent="0.2">
      <c r="A1131" s="14">
        <v>46099</v>
      </c>
      <c r="B1131" s="11" t="s">
        <v>224</v>
      </c>
      <c r="C1131" s="40">
        <v>2057.4</v>
      </c>
      <c r="D1131" s="43" t="s">
        <v>994</v>
      </c>
    </row>
    <row r="1132" spans="1:4" x14ac:dyDescent="0.2">
      <c r="A1132" s="14">
        <v>46099</v>
      </c>
      <c r="B1132" s="11" t="s">
        <v>329</v>
      </c>
      <c r="C1132" s="40">
        <v>2233.84</v>
      </c>
      <c r="D1132" s="43" t="s">
        <v>1033</v>
      </c>
    </row>
    <row r="1133" spans="1:4" x14ac:dyDescent="0.2">
      <c r="A1133" s="14">
        <v>46099</v>
      </c>
      <c r="B1133" s="11" t="s">
        <v>625</v>
      </c>
      <c r="C1133" s="40">
        <v>8686</v>
      </c>
      <c r="D1133" s="43" t="s">
        <v>1004</v>
      </c>
    </row>
    <row r="1134" spans="1:4" x14ac:dyDescent="0.2">
      <c r="A1134" s="14">
        <v>46099</v>
      </c>
      <c r="B1134" s="11" t="s">
        <v>626</v>
      </c>
      <c r="C1134" s="40">
        <v>1393.83</v>
      </c>
      <c r="D1134" s="43" t="s">
        <v>994</v>
      </c>
    </row>
    <row r="1135" spans="1:4" x14ac:dyDescent="0.2">
      <c r="A1135" s="14">
        <v>46099</v>
      </c>
      <c r="B1135" s="11" t="s">
        <v>1141</v>
      </c>
      <c r="C1135" s="40">
        <v>41</v>
      </c>
      <c r="D1135" s="43" t="s">
        <v>991</v>
      </c>
    </row>
    <row r="1136" spans="1:4" x14ac:dyDescent="0.2">
      <c r="A1136" s="14">
        <v>46099</v>
      </c>
      <c r="B1136" s="11" t="s">
        <v>102</v>
      </c>
      <c r="C1136" s="40">
        <v>32860.629999999997</v>
      </c>
      <c r="D1136" s="43" t="s">
        <v>988</v>
      </c>
    </row>
    <row r="1137" spans="1:4" x14ac:dyDescent="0.2">
      <c r="A1137" s="14">
        <v>46099</v>
      </c>
      <c r="B1137" s="11" t="s">
        <v>1143</v>
      </c>
      <c r="C1137" s="40">
        <v>1408349.13</v>
      </c>
      <c r="D1137" s="43" t="s">
        <v>1083</v>
      </c>
    </row>
    <row r="1138" spans="1:4" x14ac:dyDescent="0.2">
      <c r="A1138" s="14">
        <v>46099</v>
      </c>
      <c r="B1138" s="11" t="s">
        <v>627</v>
      </c>
      <c r="C1138" s="40">
        <v>11650</v>
      </c>
      <c r="D1138" s="43" t="s">
        <v>1074</v>
      </c>
    </row>
    <row r="1139" spans="1:4" x14ac:dyDescent="0.2">
      <c r="A1139" s="14">
        <v>46099</v>
      </c>
      <c r="B1139" s="11" t="s">
        <v>404</v>
      </c>
      <c r="C1139" s="40">
        <v>3084736.76</v>
      </c>
      <c r="D1139" s="43" t="s">
        <v>1057</v>
      </c>
    </row>
    <row r="1140" spans="1:4" x14ac:dyDescent="0.2">
      <c r="A1140" s="14">
        <v>46099</v>
      </c>
      <c r="B1140" s="11" t="s">
        <v>21</v>
      </c>
      <c r="C1140" s="40">
        <v>13002.51</v>
      </c>
      <c r="D1140" s="43" t="s">
        <v>989</v>
      </c>
    </row>
    <row r="1141" spans="1:4" x14ac:dyDescent="0.2">
      <c r="A1141" s="14">
        <v>46099</v>
      </c>
      <c r="B1141" s="11" t="s">
        <v>434</v>
      </c>
      <c r="C1141" s="40">
        <v>19.28</v>
      </c>
      <c r="D1141" s="43" t="s">
        <v>989</v>
      </c>
    </row>
    <row r="1142" spans="1:4" x14ac:dyDescent="0.2">
      <c r="A1142" s="14">
        <v>46099</v>
      </c>
      <c r="B1142" s="11" t="s">
        <v>434</v>
      </c>
      <c r="C1142" s="40">
        <v>30.93</v>
      </c>
      <c r="D1142" s="43" t="s">
        <v>989</v>
      </c>
    </row>
    <row r="1143" spans="1:4" x14ac:dyDescent="0.2">
      <c r="A1143" s="14">
        <v>46099</v>
      </c>
      <c r="B1143" s="11" t="s">
        <v>434</v>
      </c>
      <c r="C1143" s="40">
        <v>19.28</v>
      </c>
      <c r="D1143" s="43" t="s">
        <v>989</v>
      </c>
    </row>
    <row r="1144" spans="1:4" x14ac:dyDescent="0.2">
      <c r="A1144" s="14">
        <v>46099</v>
      </c>
      <c r="B1144" s="11" t="s">
        <v>434</v>
      </c>
      <c r="C1144" s="40">
        <v>19.28</v>
      </c>
      <c r="D1144" s="43" t="s">
        <v>989</v>
      </c>
    </row>
    <row r="1145" spans="1:4" x14ac:dyDescent="0.2">
      <c r="A1145" s="14">
        <v>46099</v>
      </c>
      <c r="B1145" s="11" t="s">
        <v>1125</v>
      </c>
      <c r="C1145" s="40">
        <v>37.39</v>
      </c>
      <c r="D1145" s="43" t="s">
        <v>1027</v>
      </c>
    </row>
    <row r="1146" spans="1:4" x14ac:dyDescent="0.2">
      <c r="A1146" s="14">
        <v>46099</v>
      </c>
      <c r="B1146" s="11" t="s">
        <v>265</v>
      </c>
      <c r="C1146" s="40">
        <v>148851.06</v>
      </c>
      <c r="D1146" s="43" t="s">
        <v>1109</v>
      </c>
    </row>
    <row r="1147" spans="1:4" x14ac:dyDescent="0.2">
      <c r="A1147" s="14">
        <v>46100</v>
      </c>
      <c r="B1147" s="11" t="s">
        <v>628</v>
      </c>
      <c r="C1147" s="40">
        <v>5000</v>
      </c>
      <c r="D1147" s="43" t="s">
        <v>1054</v>
      </c>
    </row>
    <row r="1148" spans="1:4" x14ac:dyDescent="0.2">
      <c r="A1148" s="14">
        <v>46101</v>
      </c>
      <c r="B1148" s="11" t="s">
        <v>462</v>
      </c>
      <c r="C1148" s="40">
        <v>3800</v>
      </c>
      <c r="D1148" s="43" t="s">
        <v>990</v>
      </c>
    </row>
    <row r="1149" spans="1:4" x14ac:dyDescent="0.2">
      <c r="A1149" s="14">
        <v>46101</v>
      </c>
      <c r="B1149" s="11" t="s">
        <v>460</v>
      </c>
      <c r="C1149" s="40">
        <v>5850</v>
      </c>
      <c r="D1149" s="43" t="s">
        <v>990</v>
      </c>
    </row>
    <row r="1150" spans="1:4" x14ac:dyDescent="0.2">
      <c r="A1150" s="14">
        <v>46101</v>
      </c>
      <c r="B1150" s="11" t="s">
        <v>36</v>
      </c>
      <c r="C1150" s="40">
        <v>10513.75</v>
      </c>
      <c r="D1150" s="43" t="s">
        <v>1022</v>
      </c>
    </row>
    <row r="1151" spans="1:4" x14ac:dyDescent="0.2">
      <c r="A1151" s="14">
        <v>46101</v>
      </c>
      <c r="B1151" s="11" t="s">
        <v>629</v>
      </c>
      <c r="C1151" s="40">
        <v>1318</v>
      </c>
      <c r="D1151" s="43" t="s">
        <v>1004</v>
      </c>
    </row>
    <row r="1152" spans="1:4" x14ac:dyDescent="0.2">
      <c r="A1152" s="14">
        <v>46101</v>
      </c>
      <c r="B1152" s="11" t="s">
        <v>596</v>
      </c>
      <c r="C1152" s="40">
        <v>220</v>
      </c>
      <c r="D1152" s="43" t="s">
        <v>997</v>
      </c>
    </row>
    <row r="1153" spans="1:4" x14ac:dyDescent="0.2">
      <c r="A1153" s="14">
        <v>46101</v>
      </c>
      <c r="B1153" s="11" t="s">
        <v>385</v>
      </c>
      <c r="C1153" s="40">
        <v>5000</v>
      </c>
      <c r="D1153" s="43" t="s">
        <v>1050</v>
      </c>
    </row>
    <row r="1154" spans="1:4" x14ac:dyDescent="0.2">
      <c r="A1154" s="14">
        <v>46101</v>
      </c>
      <c r="B1154" s="11" t="s">
        <v>448</v>
      </c>
      <c r="C1154" s="40">
        <v>54.38</v>
      </c>
      <c r="D1154" s="43" t="s">
        <v>1070</v>
      </c>
    </row>
    <row r="1155" spans="1:4" x14ac:dyDescent="0.2">
      <c r="A1155" s="14">
        <v>46101</v>
      </c>
      <c r="B1155" s="11" t="s">
        <v>240</v>
      </c>
      <c r="C1155" s="40">
        <v>1176</v>
      </c>
      <c r="D1155" s="43" t="s">
        <v>1005</v>
      </c>
    </row>
    <row r="1156" spans="1:4" x14ac:dyDescent="0.2">
      <c r="A1156" s="14">
        <v>46101</v>
      </c>
      <c r="B1156" s="11" t="s">
        <v>76</v>
      </c>
      <c r="C1156" s="40">
        <v>775.8</v>
      </c>
      <c r="D1156" s="43" t="s">
        <v>1004</v>
      </c>
    </row>
    <row r="1157" spans="1:4" x14ac:dyDescent="0.2">
      <c r="A1157" s="14">
        <v>46101</v>
      </c>
      <c r="B1157" s="11" t="s">
        <v>532</v>
      </c>
      <c r="C1157" s="40">
        <v>2062.6</v>
      </c>
      <c r="D1157" s="43" t="s">
        <v>1085</v>
      </c>
    </row>
    <row r="1158" spans="1:4" x14ac:dyDescent="0.2">
      <c r="A1158" s="14">
        <v>46101</v>
      </c>
      <c r="B1158" s="11" t="s">
        <v>536</v>
      </c>
      <c r="C1158" s="40">
        <v>17339.849999999999</v>
      </c>
      <c r="D1158" s="43" t="s">
        <v>1002</v>
      </c>
    </row>
    <row r="1159" spans="1:4" x14ac:dyDescent="0.2">
      <c r="A1159" s="14">
        <v>46101</v>
      </c>
      <c r="B1159" s="11" t="s">
        <v>237</v>
      </c>
      <c r="C1159" s="40">
        <v>312.54000000000002</v>
      </c>
      <c r="D1159" s="43" t="s">
        <v>1004</v>
      </c>
    </row>
    <row r="1160" spans="1:4" x14ac:dyDescent="0.2">
      <c r="A1160" s="14">
        <v>46101</v>
      </c>
      <c r="B1160" s="11" t="s">
        <v>457</v>
      </c>
      <c r="C1160" s="40">
        <v>235.56</v>
      </c>
      <c r="D1160" s="43" t="s">
        <v>997</v>
      </c>
    </row>
    <row r="1161" spans="1:4" x14ac:dyDescent="0.2">
      <c r="A1161" s="14">
        <v>46101</v>
      </c>
      <c r="B1161" s="11" t="s">
        <v>422</v>
      </c>
      <c r="C1161" s="40">
        <v>211.14</v>
      </c>
      <c r="D1161" s="43" t="s">
        <v>1014</v>
      </c>
    </row>
    <row r="1162" spans="1:4" x14ac:dyDescent="0.2">
      <c r="A1162" s="14">
        <v>46101</v>
      </c>
      <c r="B1162" s="11" t="s">
        <v>461</v>
      </c>
      <c r="C1162" s="40">
        <v>28153.75</v>
      </c>
      <c r="D1162" s="43" t="s">
        <v>1074</v>
      </c>
    </row>
    <row r="1163" spans="1:4" x14ac:dyDescent="0.2">
      <c r="A1163" s="14">
        <v>46101</v>
      </c>
      <c r="B1163" s="11" t="s">
        <v>630</v>
      </c>
      <c r="C1163" s="40">
        <v>291.67</v>
      </c>
      <c r="D1163" s="43" t="s">
        <v>991</v>
      </c>
    </row>
    <row r="1164" spans="1:4" x14ac:dyDescent="0.2">
      <c r="A1164" s="14">
        <v>46101</v>
      </c>
      <c r="B1164" s="11" t="s">
        <v>539</v>
      </c>
      <c r="C1164" s="40">
        <v>1294</v>
      </c>
      <c r="D1164" s="43" t="s">
        <v>1059</v>
      </c>
    </row>
    <row r="1165" spans="1:4" x14ac:dyDescent="0.2">
      <c r="A1165" s="14">
        <v>46101</v>
      </c>
      <c r="B1165" s="11" t="s">
        <v>631</v>
      </c>
      <c r="C1165" s="40">
        <v>228462.48</v>
      </c>
      <c r="D1165" s="43" t="s">
        <v>1093</v>
      </c>
    </row>
    <row r="1166" spans="1:4" x14ac:dyDescent="0.2">
      <c r="A1166" s="14">
        <v>46101</v>
      </c>
      <c r="B1166" s="11" t="s">
        <v>632</v>
      </c>
      <c r="C1166" s="40">
        <v>1255.8599999999999</v>
      </c>
      <c r="D1166" s="43" t="s">
        <v>1051</v>
      </c>
    </row>
    <row r="1167" spans="1:4" x14ac:dyDescent="0.2">
      <c r="A1167" s="14">
        <v>46101</v>
      </c>
      <c r="B1167" s="11" t="s">
        <v>341</v>
      </c>
      <c r="C1167" s="40">
        <v>63820</v>
      </c>
      <c r="D1167" s="43" t="s">
        <v>1034</v>
      </c>
    </row>
    <row r="1168" spans="1:4" x14ac:dyDescent="0.2">
      <c r="A1168" s="14">
        <v>46101</v>
      </c>
      <c r="B1168" s="11" t="s">
        <v>75</v>
      </c>
      <c r="C1168" s="40">
        <v>99275</v>
      </c>
      <c r="D1168" s="43" t="s">
        <v>1001</v>
      </c>
    </row>
    <row r="1169" spans="1:4" x14ac:dyDescent="0.2">
      <c r="A1169" s="14">
        <v>46101</v>
      </c>
      <c r="B1169" s="11" t="s">
        <v>574</v>
      </c>
      <c r="C1169" s="40">
        <v>491.16</v>
      </c>
      <c r="D1169" s="43" t="s">
        <v>1037</v>
      </c>
    </row>
    <row r="1170" spans="1:4" x14ac:dyDescent="0.2">
      <c r="A1170" s="14">
        <v>46101</v>
      </c>
      <c r="B1170" s="11" t="s">
        <v>570</v>
      </c>
      <c r="C1170" s="40">
        <v>3563.54</v>
      </c>
      <c r="D1170" s="43" t="s">
        <v>1004</v>
      </c>
    </row>
    <row r="1171" spans="1:4" x14ac:dyDescent="0.2">
      <c r="A1171" s="14">
        <v>46101</v>
      </c>
      <c r="B1171" s="11" t="s">
        <v>364</v>
      </c>
      <c r="C1171" s="40">
        <v>122844.01</v>
      </c>
      <c r="D1171" s="43" t="s">
        <v>1037</v>
      </c>
    </row>
    <row r="1172" spans="1:4" x14ac:dyDescent="0.2">
      <c r="A1172" s="14">
        <v>46101</v>
      </c>
      <c r="B1172" s="11" t="s">
        <v>1150</v>
      </c>
      <c r="C1172" s="40">
        <v>44164.36</v>
      </c>
      <c r="D1172" s="43" t="s">
        <v>1001</v>
      </c>
    </row>
    <row r="1173" spans="1:4" x14ac:dyDescent="0.2">
      <c r="A1173" s="14">
        <v>46101</v>
      </c>
      <c r="B1173" s="11" t="s">
        <v>634</v>
      </c>
      <c r="C1173" s="40">
        <v>204.36</v>
      </c>
      <c r="D1173" s="43" t="s">
        <v>990</v>
      </c>
    </row>
    <row r="1174" spans="1:4" x14ac:dyDescent="0.2">
      <c r="A1174" s="14">
        <v>46101</v>
      </c>
      <c r="B1174" s="11" t="s">
        <v>350</v>
      </c>
      <c r="C1174" s="40">
        <v>26881.5</v>
      </c>
      <c r="D1174" s="43" t="s">
        <v>1001</v>
      </c>
    </row>
    <row r="1175" spans="1:4" x14ac:dyDescent="0.2">
      <c r="A1175" s="14">
        <v>46101</v>
      </c>
      <c r="B1175" s="11" t="s">
        <v>535</v>
      </c>
      <c r="C1175" s="40">
        <v>315.2</v>
      </c>
      <c r="D1175" s="43" t="s">
        <v>1049</v>
      </c>
    </row>
    <row r="1176" spans="1:4" x14ac:dyDescent="0.2">
      <c r="A1176" s="14">
        <v>46101</v>
      </c>
      <c r="B1176" s="11" t="s">
        <v>572</v>
      </c>
      <c r="C1176" s="40">
        <v>69622</v>
      </c>
      <c r="D1176" s="43" t="s">
        <v>1001</v>
      </c>
    </row>
    <row r="1177" spans="1:4" x14ac:dyDescent="0.2">
      <c r="A1177" s="14">
        <v>46101</v>
      </c>
      <c r="B1177" s="11" t="s">
        <v>79</v>
      </c>
      <c r="C1177" s="40">
        <v>1311</v>
      </c>
      <c r="D1177" s="43" t="s">
        <v>1079</v>
      </c>
    </row>
    <row r="1178" spans="1:4" x14ac:dyDescent="0.2">
      <c r="A1178" s="14">
        <v>46101</v>
      </c>
      <c r="B1178" s="11" t="s">
        <v>29</v>
      </c>
      <c r="C1178" s="40">
        <v>4448.8</v>
      </c>
      <c r="D1178" s="43" t="s">
        <v>997</v>
      </c>
    </row>
    <row r="1179" spans="1:4" x14ac:dyDescent="0.2">
      <c r="A1179" s="14">
        <v>46101</v>
      </c>
      <c r="B1179" s="11" t="s">
        <v>339</v>
      </c>
      <c r="C1179" s="40">
        <v>4522.5</v>
      </c>
      <c r="D1179" s="43" t="s">
        <v>1014</v>
      </c>
    </row>
    <row r="1180" spans="1:4" x14ac:dyDescent="0.2">
      <c r="A1180" s="14">
        <v>46101</v>
      </c>
      <c r="B1180" s="11" t="s">
        <v>813</v>
      </c>
      <c r="C1180" s="40">
        <v>6923455.4000000004</v>
      </c>
      <c r="D1180" s="43" t="s">
        <v>1001</v>
      </c>
    </row>
    <row r="1181" spans="1:4" x14ac:dyDescent="0.2">
      <c r="A1181" s="14">
        <v>46101</v>
      </c>
      <c r="B1181" s="11" t="s">
        <v>355</v>
      </c>
      <c r="C1181" s="40">
        <v>2460.15</v>
      </c>
      <c r="D1181" s="43" t="s">
        <v>1045</v>
      </c>
    </row>
    <row r="1182" spans="1:4" x14ac:dyDescent="0.2">
      <c r="A1182" s="14">
        <v>46101</v>
      </c>
      <c r="B1182" s="11" t="s">
        <v>475</v>
      </c>
      <c r="C1182" s="40">
        <v>6950.88</v>
      </c>
      <c r="D1182" s="43" t="s">
        <v>1068</v>
      </c>
    </row>
    <row r="1183" spans="1:4" x14ac:dyDescent="0.2">
      <c r="A1183" s="14">
        <v>46101</v>
      </c>
      <c r="B1183" s="11" t="s">
        <v>337</v>
      </c>
      <c r="C1183" s="40">
        <v>3710</v>
      </c>
      <c r="D1183" s="43" t="s">
        <v>1034</v>
      </c>
    </row>
    <row r="1184" spans="1:4" x14ac:dyDescent="0.2">
      <c r="A1184" s="14">
        <v>46101</v>
      </c>
      <c r="B1184" s="11" t="s">
        <v>27</v>
      </c>
      <c r="C1184" s="40">
        <v>8953.43</v>
      </c>
      <c r="D1184" s="43" t="s">
        <v>1002</v>
      </c>
    </row>
    <row r="1185" spans="1:4" x14ac:dyDescent="0.2">
      <c r="A1185" s="14">
        <v>46101</v>
      </c>
      <c r="B1185" s="11" t="s">
        <v>635</v>
      </c>
      <c r="C1185" s="40">
        <v>2646.84</v>
      </c>
      <c r="D1185" s="43" t="s">
        <v>1069</v>
      </c>
    </row>
    <row r="1186" spans="1:4" x14ac:dyDescent="0.2">
      <c r="A1186" s="14">
        <v>46101</v>
      </c>
      <c r="B1186" s="11" t="s">
        <v>636</v>
      </c>
      <c r="C1186" s="40">
        <v>1640</v>
      </c>
      <c r="D1186" s="43" t="s">
        <v>1034</v>
      </c>
    </row>
    <row r="1187" spans="1:4" x14ac:dyDescent="0.2">
      <c r="A1187" s="14">
        <v>46101</v>
      </c>
      <c r="B1187" s="11" t="s">
        <v>335</v>
      </c>
      <c r="C1187" s="40">
        <v>787.82</v>
      </c>
      <c r="D1187" s="43" t="s">
        <v>1004</v>
      </c>
    </row>
    <row r="1188" spans="1:4" x14ac:dyDescent="0.2">
      <c r="A1188" s="14">
        <v>46101</v>
      </c>
      <c r="B1188" s="11" t="s">
        <v>383</v>
      </c>
      <c r="C1188" s="40">
        <v>77836.009999999995</v>
      </c>
      <c r="D1188" s="43" t="s">
        <v>1014</v>
      </c>
    </row>
    <row r="1189" spans="1:4" x14ac:dyDescent="0.2">
      <c r="A1189" s="14">
        <v>46101</v>
      </c>
      <c r="B1189" s="11" t="s">
        <v>48</v>
      </c>
      <c r="C1189" s="40">
        <v>474.28</v>
      </c>
      <c r="D1189" s="43" t="s">
        <v>1014</v>
      </c>
    </row>
    <row r="1190" spans="1:4" x14ac:dyDescent="0.2">
      <c r="A1190" s="14">
        <v>46101</v>
      </c>
      <c r="B1190" s="11" t="s">
        <v>386</v>
      </c>
      <c r="C1190" s="40">
        <v>1852.5</v>
      </c>
      <c r="D1190" s="43" t="s">
        <v>992</v>
      </c>
    </row>
    <row r="1191" spans="1:4" x14ac:dyDescent="0.2">
      <c r="A1191" s="14">
        <v>46101</v>
      </c>
      <c r="B1191" s="11" t="s">
        <v>28</v>
      </c>
      <c r="C1191" s="40">
        <v>811.52</v>
      </c>
      <c r="D1191" s="43" t="s">
        <v>1014</v>
      </c>
    </row>
    <row r="1192" spans="1:4" x14ac:dyDescent="0.2">
      <c r="A1192" s="14">
        <v>46101</v>
      </c>
      <c r="B1192" s="11" t="s">
        <v>410</v>
      </c>
      <c r="C1192" s="40">
        <v>1435.83</v>
      </c>
      <c r="D1192" s="43" t="s">
        <v>1014</v>
      </c>
    </row>
    <row r="1193" spans="1:4" x14ac:dyDescent="0.2">
      <c r="A1193" s="14">
        <v>46101</v>
      </c>
      <c r="B1193" s="11" t="s">
        <v>552</v>
      </c>
      <c r="C1193" s="40">
        <v>18416.669999999998</v>
      </c>
      <c r="D1193" s="43" t="s">
        <v>1067</v>
      </c>
    </row>
    <row r="1194" spans="1:4" x14ac:dyDescent="0.2">
      <c r="A1194" s="14">
        <v>46101</v>
      </c>
      <c r="B1194" s="11" t="s">
        <v>338</v>
      </c>
      <c r="C1194" s="40">
        <v>469.75</v>
      </c>
      <c r="D1194" s="43" t="s">
        <v>1004</v>
      </c>
    </row>
    <row r="1195" spans="1:4" x14ac:dyDescent="0.2">
      <c r="A1195" s="14">
        <v>46101</v>
      </c>
      <c r="B1195" s="11" t="s">
        <v>388</v>
      </c>
      <c r="C1195" s="40">
        <v>993.07</v>
      </c>
      <c r="D1195" s="43" t="s">
        <v>1051</v>
      </c>
    </row>
    <row r="1196" spans="1:4" x14ac:dyDescent="0.2">
      <c r="A1196" s="14">
        <v>46101</v>
      </c>
      <c r="B1196" s="11" t="s">
        <v>344</v>
      </c>
      <c r="C1196" s="40">
        <v>614.47</v>
      </c>
      <c r="D1196" s="43" t="s">
        <v>1002</v>
      </c>
    </row>
    <row r="1197" spans="1:4" x14ac:dyDescent="0.2">
      <c r="A1197" s="14">
        <v>46101</v>
      </c>
      <c r="B1197" s="11" t="s">
        <v>238</v>
      </c>
      <c r="C1197" s="40">
        <v>2775</v>
      </c>
      <c r="D1197" s="43" t="s">
        <v>1002</v>
      </c>
    </row>
    <row r="1198" spans="1:4" x14ac:dyDescent="0.2">
      <c r="A1198" s="14">
        <v>46101</v>
      </c>
      <c r="B1198" s="11" t="s">
        <v>191</v>
      </c>
      <c r="C1198" s="40">
        <v>123239.16</v>
      </c>
      <c r="D1198" s="43" t="s">
        <v>1023</v>
      </c>
    </row>
    <row r="1199" spans="1:4" x14ac:dyDescent="0.2">
      <c r="A1199" s="14">
        <v>46101</v>
      </c>
      <c r="B1199" s="11" t="s">
        <v>553</v>
      </c>
      <c r="C1199" s="40">
        <v>156.25</v>
      </c>
      <c r="D1199" s="43" t="s">
        <v>997</v>
      </c>
    </row>
    <row r="1200" spans="1:4" x14ac:dyDescent="0.2">
      <c r="A1200" s="14">
        <v>46101</v>
      </c>
      <c r="B1200" s="11" t="s">
        <v>351</v>
      </c>
      <c r="C1200" s="40">
        <v>49861.3</v>
      </c>
      <c r="D1200" s="43" t="s">
        <v>1018</v>
      </c>
    </row>
    <row r="1201" spans="1:4" x14ac:dyDescent="0.2">
      <c r="A1201" s="14">
        <v>46101</v>
      </c>
      <c r="B1201" s="11" t="s">
        <v>591</v>
      </c>
      <c r="C1201" s="40">
        <v>17085</v>
      </c>
      <c r="D1201" s="43" t="s">
        <v>1091</v>
      </c>
    </row>
    <row r="1202" spans="1:4" x14ac:dyDescent="0.2">
      <c r="A1202" s="14">
        <v>46101</v>
      </c>
      <c r="B1202" s="11" t="s">
        <v>243</v>
      </c>
      <c r="C1202" s="40">
        <v>13780</v>
      </c>
      <c r="D1202" s="43" t="s">
        <v>1026</v>
      </c>
    </row>
    <row r="1203" spans="1:4" x14ac:dyDescent="0.2">
      <c r="A1203" s="14">
        <v>46101</v>
      </c>
      <c r="B1203" s="11" t="s">
        <v>464</v>
      </c>
      <c r="C1203" s="40">
        <v>6265.16</v>
      </c>
      <c r="D1203" s="43" t="s">
        <v>1014</v>
      </c>
    </row>
    <row r="1204" spans="1:4" x14ac:dyDescent="0.2">
      <c r="A1204" s="14">
        <v>46101</v>
      </c>
      <c r="B1204" s="11" t="s">
        <v>62</v>
      </c>
      <c r="C1204" s="40">
        <v>515076.45</v>
      </c>
      <c r="D1204" s="43" t="s">
        <v>1014</v>
      </c>
    </row>
    <row r="1205" spans="1:4" x14ac:dyDescent="0.2">
      <c r="A1205" s="14">
        <v>46101</v>
      </c>
      <c r="B1205" s="11" t="s">
        <v>637</v>
      </c>
      <c r="C1205" s="40">
        <v>24932.5</v>
      </c>
      <c r="D1205" s="43" t="s">
        <v>990</v>
      </c>
    </row>
    <row r="1206" spans="1:4" x14ac:dyDescent="0.2">
      <c r="A1206" s="14">
        <v>46101</v>
      </c>
      <c r="B1206" s="11" t="s">
        <v>638</v>
      </c>
      <c r="C1206" s="40">
        <v>8871.8799999999992</v>
      </c>
      <c r="D1206" s="43" t="s">
        <v>1032</v>
      </c>
    </row>
    <row r="1207" spans="1:4" x14ac:dyDescent="0.2">
      <c r="A1207" s="14">
        <v>46101</v>
      </c>
      <c r="B1207" s="11" t="s">
        <v>358</v>
      </c>
      <c r="C1207" s="40">
        <v>63194</v>
      </c>
      <c r="D1207" s="43" t="s">
        <v>998</v>
      </c>
    </row>
    <row r="1208" spans="1:4" x14ac:dyDescent="0.2">
      <c r="A1208" s="14">
        <v>46101</v>
      </c>
      <c r="B1208" s="11" t="s">
        <v>639</v>
      </c>
      <c r="C1208" s="40">
        <v>872.73</v>
      </c>
      <c r="D1208" s="43" t="s">
        <v>1014</v>
      </c>
    </row>
    <row r="1209" spans="1:4" x14ac:dyDescent="0.2">
      <c r="A1209" s="14">
        <v>46101</v>
      </c>
      <c r="B1209" s="11" t="s">
        <v>83</v>
      </c>
      <c r="C1209" s="40">
        <v>9300</v>
      </c>
      <c r="D1209" s="43" t="s">
        <v>990</v>
      </c>
    </row>
    <row r="1210" spans="1:4" x14ac:dyDescent="0.2">
      <c r="A1210" s="14">
        <v>46101</v>
      </c>
      <c r="B1210" s="11" t="s">
        <v>85</v>
      </c>
      <c r="C1210" s="40">
        <v>294.64</v>
      </c>
      <c r="D1210" s="43" t="s">
        <v>997</v>
      </c>
    </row>
    <row r="1211" spans="1:4" x14ac:dyDescent="0.2">
      <c r="A1211" s="14">
        <v>46101</v>
      </c>
      <c r="B1211" s="11" t="s">
        <v>207</v>
      </c>
      <c r="C1211" s="40">
        <v>116</v>
      </c>
      <c r="D1211" s="43" t="s">
        <v>1017</v>
      </c>
    </row>
    <row r="1212" spans="1:4" x14ac:dyDescent="0.2">
      <c r="A1212" s="14">
        <v>46101</v>
      </c>
      <c r="B1212" s="11" t="s">
        <v>640</v>
      </c>
      <c r="C1212" s="40">
        <v>30</v>
      </c>
      <c r="D1212" s="43" t="s">
        <v>1017</v>
      </c>
    </row>
    <row r="1213" spans="1:4" x14ac:dyDescent="0.2">
      <c r="A1213" s="14">
        <v>46101</v>
      </c>
      <c r="B1213" s="11" t="s">
        <v>641</v>
      </c>
      <c r="C1213" s="40">
        <v>30</v>
      </c>
      <c r="D1213" s="43" t="s">
        <v>1017</v>
      </c>
    </row>
    <row r="1214" spans="1:4" x14ac:dyDescent="0.2">
      <c r="A1214" s="14">
        <v>46101</v>
      </c>
      <c r="B1214" s="11" t="s">
        <v>642</v>
      </c>
      <c r="C1214" s="40">
        <v>70</v>
      </c>
      <c r="D1214" s="43" t="s">
        <v>1017</v>
      </c>
    </row>
    <row r="1215" spans="1:4" x14ac:dyDescent="0.2">
      <c r="A1215" s="14">
        <v>46101</v>
      </c>
      <c r="B1215" s="11" t="s">
        <v>306</v>
      </c>
      <c r="C1215" s="40">
        <v>263.42</v>
      </c>
      <c r="D1215" s="43" t="s">
        <v>1017</v>
      </c>
    </row>
    <row r="1216" spans="1:4" x14ac:dyDescent="0.2">
      <c r="A1216" s="14">
        <v>46101</v>
      </c>
      <c r="B1216" s="11" t="s">
        <v>251</v>
      </c>
      <c r="C1216" s="40">
        <v>115.29</v>
      </c>
      <c r="D1216" s="43" t="s">
        <v>1017</v>
      </c>
    </row>
    <row r="1217" spans="1:4" x14ac:dyDescent="0.2">
      <c r="A1217" s="14">
        <v>46101</v>
      </c>
      <c r="B1217" s="11" t="s">
        <v>291</v>
      </c>
      <c r="C1217" s="40">
        <v>196.16</v>
      </c>
      <c r="D1217" s="43" t="s">
        <v>1017</v>
      </c>
    </row>
    <row r="1218" spans="1:4" x14ac:dyDescent="0.2">
      <c r="A1218" s="14">
        <v>46101</v>
      </c>
      <c r="B1218" s="11" t="s">
        <v>607</v>
      </c>
      <c r="C1218" s="40">
        <v>1358.94</v>
      </c>
      <c r="D1218" s="43" t="s">
        <v>1017</v>
      </c>
    </row>
    <row r="1219" spans="1:4" x14ac:dyDescent="0.2">
      <c r="A1219" s="14">
        <v>46101</v>
      </c>
      <c r="B1219" s="11" t="s">
        <v>643</v>
      </c>
      <c r="C1219" s="40">
        <v>116</v>
      </c>
      <c r="D1219" s="43" t="s">
        <v>1017</v>
      </c>
    </row>
    <row r="1220" spans="1:4" x14ac:dyDescent="0.2">
      <c r="A1220" s="14">
        <v>46101</v>
      </c>
      <c r="B1220" s="11" t="s">
        <v>202</v>
      </c>
      <c r="C1220" s="40">
        <v>115.4</v>
      </c>
      <c r="D1220" s="43" t="s">
        <v>1017</v>
      </c>
    </row>
    <row r="1221" spans="1:4" x14ac:dyDescent="0.2">
      <c r="A1221" s="14">
        <v>46101</v>
      </c>
      <c r="B1221" s="11" t="s">
        <v>644</v>
      </c>
      <c r="C1221" s="40">
        <v>124</v>
      </c>
      <c r="D1221" s="43" t="s">
        <v>1017</v>
      </c>
    </row>
    <row r="1222" spans="1:4" x14ac:dyDescent="0.2">
      <c r="A1222" s="14">
        <v>46101</v>
      </c>
      <c r="B1222" s="11" t="s">
        <v>645</v>
      </c>
      <c r="C1222" s="40">
        <v>4915.2</v>
      </c>
      <c r="D1222" s="43" t="s">
        <v>1017</v>
      </c>
    </row>
    <row r="1223" spans="1:4" x14ac:dyDescent="0.2">
      <c r="A1223" s="14">
        <v>46101</v>
      </c>
      <c r="B1223" s="11" t="s">
        <v>600</v>
      </c>
      <c r="C1223" s="40">
        <v>1728.05</v>
      </c>
      <c r="D1223" s="43" t="s">
        <v>1017</v>
      </c>
    </row>
    <row r="1224" spans="1:4" x14ac:dyDescent="0.2">
      <c r="A1224" s="14">
        <v>46105</v>
      </c>
      <c r="B1224" s="11" t="s">
        <v>17</v>
      </c>
      <c r="C1224" s="40">
        <v>1349074.77</v>
      </c>
      <c r="D1224" s="43" t="s">
        <v>1021</v>
      </c>
    </row>
    <row r="1225" spans="1:4" x14ac:dyDescent="0.2">
      <c r="A1225" s="14">
        <v>46106</v>
      </c>
      <c r="B1225" s="11" t="s">
        <v>646</v>
      </c>
      <c r="C1225" s="40">
        <v>1798</v>
      </c>
      <c r="D1225" s="43" t="s">
        <v>990</v>
      </c>
    </row>
    <row r="1226" spans="1:4" x14ac:dyDescent="0.2">
      <c r="A1226" s="14">
        <v>46106</v>
      </c>
      <c r="B1226" s="11" t="s">
        <v>1141</v>
      </c>
      <c r="C1226" s="40">
        <v>16.75</v>
      </c>
      <c r="D1226" s="43" t="s">
        <v>991</v>
      </c>
    </row>
    <row r="1227" spans="1:4" x14ac:dyDescent="0.2">
      <c r="A1227" s="14">
        <v>46106</v>
      </c>
      <c r="B1227" s="11" t="s">
        <v>593</v>
      </c>
      <c r="C1227" s="40">
        <v>242.28</v>
      </c>
      <c r="D1227" s="43" t="s">
        <v>1034</v>
      </c>
    </row>
    <row r="1228" spans="1:4" x14ac:dyDescent="0.2">
      <c r="A1228" s="14">
        <v>46106</v>
      </c>
      <c r="B1228" s="11" t="s">
        <v>647</v>
      </c>
      <c r="C1228" s="40">
        <v>97668</v>
      </c>
      <c r="D1228" s="43" t="s">
        <v>1003</v>
      </c>
    </row>
    <row r="1229" spans="1:4" x14ac:dyDescent="0.2">
      <c r="A1229" s="14">
        <v>46106</v>
      </c>
      <c r="B1229" s="11" t="s">
        <v>55</v>
      </c>
      <c r="C1229" s="40">
        <v>3117.38</v>
      </c>
      <c r="D1229" s="43" t="s">
        <v>1073</v>
      </c>
    </row>
    <row r="1230" spans="1:4" x14ac:dyDescent="0.2">
      <c r="A1230" s="14">
        <v>46106</v>
      </c>
      <c r="B1230" s="11" t="s">
        <v>648</v>
      </c>
      <c r="C1230" s="40">
        <v>8727</v>
      </c>
      <c r="D1230" s="43" t="s">
        <v>1016</v>
      </c>
    </row>
    <row r="1231" spans="1:4" x14ac:dyDescent="0.2">
      <c r="A1231" s="14">
        <v>46106</v>
      </c>
      <c r="B1231" s="11" t="s">
        <v>455</v>
      </c>
      <c r="C1231" s="40">
        <v>327962.8</v>
      </c>
      <c r="D1231" s="43" t="s">
        <v>992</v>
      </c>
    </row>
    <row r="1232" spans="1:4" x14ac:dyDescent="0.2">
      <c r="A1232" s="14">
        <v>46106</v>
      </c>
      <c r="B1232" s="11" t="s">
        <v>84</v>
      </c>
      <c r="C1232" s="40">
        <v>211</v>
      </c>
      <c r="D1232" s="43" t="s">
        <v>1039</v>
      </c>
    </row>
    <row r="1233" spans="1:4" x14ac:dyDescent="0.2">
      <c r="A1233" s="14">
        <v>46106</v>
      </c>
      <c r="B1233" s="11" t="s">
        <v>631</v>
      </c>
      <c r="C1233" s="40">
        <v>642190.5</v>
      </c>
      <c r="D1233" s="43" t="s">
        <v>1093</v>
      </c>
    </row>
    <row r="1234" spans="1:4" x14ac:dyDescent="0.2">
      <c r="A1234" s="14">
        <v>46106</v>
      </c>
      <c r="B1234" s="11" t="s">
        <v>422</v>
      </c>
      <c r="C1234" s="40">
        <v>3289.42</v>
      </c>
      <c r="D1234" s="43" t="s">
        <v>1014</v>
      </c>
    </row>
    <row r="1235" spans="1:4" x14ac:dyDescent="0.2">
      <c r="A1235" s="14">
        <v>46106</v>
      </c>
      <c r="B1235" s="11" t="s">
        <v>242</v>
      </c>
      <c r="C1235" s="40">
        <v>15</v>
      </c>
      <c r="D1235" s="43" t="s">
        <v>995</v>
      </c>
    </row>
    <row r="1236" spans="1:4" x14ac:dyDescent="0.2">
      <c r="A1236" s="14">
        <v>46106</v>
      </c>
      <c r="B1236" s="11" t="s">
        <v>539</v>
      </c>
      <c r="C1236" s="40">
        <v>550</v>
      </c>
      <c r="D1236" s="43" t="s">
        <v>1059</v>
      </c>
    </row>
    <row r="1237" spans="1:4" x14ac:dyDescent="0.2">
      <c r="A1237" s="14">
        <v>46106</v>
      </c>
      <c r="B1237" s="11" t="s">
        <v>454</v>
      </c>
      <c r="C1237" s="40">
        <v>6523.5</v>
      </c>
      <c r="D1237" s="43" t="s">
        <v>1003</v>
      </c>
    </row>
    <row r="1238" spans="1:4" x14ac:dyDescent="0.2">
      <c r="A1238" s="14">
        <v>46106</v>
      </c>
      <c r="B1238" s="11" t="s">
        <v>337</v>
      </c>
      <c r="C1238" s="40">
        <v>350</v>
      </c>
      <c r="D1238" s="43" t="s">
        <v>1034</v>
      </c>
    </row>
    <row r="1239" spans="1:4" x14ac:dyDescent="0.2">
      <c r="A1239" s="14">
        <v>46106</v>
      </c>
      <c r="B1239" s="11" t="s">
        <v>359</v>
      </c>
      <c r="C1239" s="40">
        <v>2763.29</v>
      </c>
      <c r="D1239" s="43" t="s">
        <v>992</v>
      </c>
    </row>
    <row r="1240" spans="1:4" x14ac:dyDescent="0.2">
      <c r="A1240" s="14">
        <v>46106</v>
      </c>
      <c r="B1240" s="11" t="s">
        <v>569</v>
      </c>
      <c r="C1240" s="40">
        <v>8129</v>
      </c>
      <c r="D1240" s="43" t="s">
        <v>1020</v>
      </c>
    </row>
    <row r="1241" spans="1:4" x14ac:dyDescent="0.2">
      <c r="A1241" s="14">
        <v>46106</v>
      </c>
      <c r="B1241" s="11" t="s">
        <v>27</v>
      </c>
      <c r="C1241" s="40">
        <v>484.71</v>
      </c>
      <c r="D1241" s="43" t="s">
        <v>1002</v>
      </c>
    </row>
    <row r="1242" spans="1:4" x14ac:dyDescent="0.2">
      <c r="A1242" s="14">
        <v>46106</v>
      </c>
      <c r="B1242" s="11" t="s">
        <v>570</v>
      </c>
      <c r="C1242" s="40">
        <v>1438.1</v>
      </c>
      <c r="D1242" s="43" t="s">
        <v>1004</v>
      </c>
    </row>
    <row r="1243" spans="1:4" x14ac:dyDescent="0.2">
      <c r="A1243" s="14">
        <v>46106</v>
      </c>
      <c r="B1243" s="11" t="s">
        <v>649</v>
      </c>
      <c r="C1243" s="40">
        <v>14712.5</v>
      </c>
      <c r="D1243" s="43" t="s">
        <v>1036</v>
      </c>
    </row>
    <row r="1244" spans="1:4" x14ac:dyDescent="0.2">
      <c r="A1244" s="14">
        <v>46106</v>
      </c>
      <c r="B1244" s="11" t="s">
        <v>453</v>
      </c>
      <c r="C1244" s="40">
        <v>89574.04</v>
      </c>
      <c r="D1244" s="43" t="s">
        <v>1018</v>
      </c>
    </row>
    <row r="1245" spans="1:4" x14ac:dyDescent="0.2">
      <c r="A1245" s="14">
        <v>46106</v>
      </c>
      <c r="B1245" s="11" t="s">
        <v>31</v>
      </c>
      <c r="C1245" s="40">
        <v>120918.76</v>
      </c>
      <c r="D1245" s="43" t="s">
        <v>992</v>
      </c>
    </row>
    <row r="1246" spans="1:4" x14ac:dyDescent="0.2">
      <c r="A1246" s="14">
        <v>46106</v>
      </c>
      <c r="B1246" s="11" t="s">
        <v>650</v>
      </c>
      <c r="C1246" s="40">
        <v>4595</v>
      </c>
      <c r="D1246" s="43" t="s">
        <v>992</v>
      </c>
    </row>
    <row r="1247" spans="1:4" x14ac:dyDescent="0.2">
      <c r="A1247" s="14">
        <v>46106</v>
      </c>
      <c r="B1247" s="11" t="s">
        <v>76</v>
      </c>
      <c r="C1247" s="40">
        <v>33028</v>
      </c>
      <c r="D1247" s="43" t="s">
        <v>1004</v>
      </c>
    </row>
    <row r="1248" spans="1:4" x14ac:dyDescent="0.2">
      <c r="A1248" s="14">
        <v>46106</v>
      </c>
      <c r="B1248" s="11" t="s">
        <v>343</v>
      </c>
      <c r="C1248" s="40">
        <v>22320</v>
      </c>
      <c r="D1248" s="43" t="s">
        <v>992</v>
      </c>
    </row>
    <row r="1249" spans="1:4" x14ac:dyDescent="0.2">
      <c r="A1249" s="14">
        <v>46106</v>
      </c>
      <c r="B1249" s="11" t="s">
        <v>355</v>
      </c>
      <c r="C1249" s="40">
        <v>1678.79</v>
      </c>
      <c r="D1249" s="43" t="s">
        <v>1045</v>
      </c>
    </row>
    <row r="1250" spans="1:4" x14ac:dyDescent="0.2">
      <c r="A1250" s="14">
        <v>46106</v>
      </c>
      <c r="B1250" s="11" t="s">
        <v>339</v>
      </c>
      <c r="C1250" s="40">
        <v>1114.19</v>
      </c>
      <c r="D1250" s="43" t="s">
        <v>1014</v>
      </c>
    </row>
    <row r="1251" spans="1:4" x14ac:dyDescent="0.2">
      <c r="A1251" s="14">
        <v>46106</v>
      </c>
      <c r="B1251" s="11" t="s">
        <v>237</v>
      </c>
      <c r="C1251" s="40">
        <v>745.64</v>
      </c>
      <c r="D1251" s="43" t="s">
        <v>1004</v>
      </c>
    </row>
    <row r="1252" spans="1:4" x14ac:dyDescent="0.2">
      <c r="A1252" s="14">
        <v>46106</v>
      </c>
      <c r="B1252" s="11" t="s">
        <v>356</v>
      </c>
      <c r="C1252" s="40">
        <v>5000</v>
      </c>
      <c r="D1252" s="43" t="s">
        <v>1044</v>
      </c>
    </row>
    <row r="1253" spans="1:4" x14ac:dyDescent="0.2">
      <c r="A1253" s="14">
        <v>46106</v>
      </c>
      <c r="B1253" s="11" t="s">
        <v>75</v>
      </c>
      <c r="C1253" s="40">
        <v>666800.25</v>
      </c>
      <c r="D1253" s="43" t="s">
        <v>1001</v>
      </c>
    </row>
    <row r="1254" spans="1:4" x14ac:dyDescent="0.2">
      <c r="A1254" s="14">
        <v>46106</v>
      </c>
      <c r="B1254" s="11" t="s">
        <v>29</v>
      </c>
      <c r="C1254" s="40">
        <v>19045.8</v>
      </c>
      <c r="D1254" s="43" t="s">
        <v>997</v>
      </c>
    </row>
    <row r="1255" spans="1:4" x14ac:dyDescent="0.2">
      <c r="A1255" s="14">
        <v>46106</v>
      </c>
      <c r="B1255" s="11" t="s">
        <v>333</v>
      </c>
      <c r="C1255" s="40">
        <v>531722.11</v>
      </c>
      <c r="D1255" s="43" t="s">
        <v>1038</v>
      </c>
    </row>
    <row r="1256" spans="1:4" x14ac:dyDescent="0.2">
      <c r="A1256" s="14">
        <v>46106</v>
      </c>
      <c r="B1256" s="11" t="s">
        <v>531</v>
      </c>
      <c r="C1256" s="40">
        <v>111369.22</v>
      </c>
      <c r="D1256" s="43" t="s">
        <v>1084</v>
      </c>
    </row>
    <row r="1257" spans="1:4" x14ac:dyDescent="0.2">
      <c r="A1257" s="14">
        <v>46106</v>
      </c>
      <c r="B1257" s="11" t="s">
        <v>635</v>
      </c>
      <c r="C1257" s="40">
        <v>41091.78</v>
      </c>
      <c r="D1257" s="43" t="s">
        <v>1069</v>
      </c>
    </row>
    <row r="1258" spans="1:4" x14ac:dyDescent="0.2">
      <c r="A1258" s="14">
        <v>46106</v>
      </c>
      <c r="B1258" s="11" t="s">
        <v>61</v>
      </c>
      <c r="C1258" s="40">
        <v>499.05</v>
      </c>
      <c r="D1258" s="43" t="s">
        <v>1064</v>
      </c>
    </row>
    <row r="1259" spans="1:4" x14ac:dyDescent="0.2">
      <c r="A1259" s="14">
        <v>46106</v>
      </c>
      <c r="B1259" s="11" t="s">
        <v>341</v>
      </c>
      <c r="C1259" s="40">
        <v>5870.05</v>
      </c>
      <c r="D1259" s="43" t="s">
        <v>1034</v>
      </c>
    </row>
    <row r="1260" spans="1:4" x14ac:dyDescent="0.2">
      <c r="A1260" s="14">
        <v>46106</v>
      </c>
      <c r="B1260" s="11" t="s">
        <v>482</v>
      </c>
      <c r="C1260" s="40">
        <v>285219.31</v>
      </c>
      <c r="D1260" s="43" t="s">
        <v>992</v>
      </c>
    </row>
    <row r="1261" spans="1:4" x14ac:dyDescent="0.2">
      <c r="A1261" s="14">
        <v>46106</v>
      </c>
      <c r="B1261" s="11" t="s">
        <v>572</v>
      </c>
      <c r="C1261" s="40">
        <v>34707.99</v>
      </c>
      <c r="D1261" s="43" t="s">
        <v>1001</v>
      </c>
    </row>
    <row r="1262" spans="1:4" x14ac:dyDescent="0.2">
      <c r="A1262" s="14">
        <v>46106</v>
      </c>
      <c r="B1262" s="11" t="s">
        <v>813</v>
      </c>
      <c r="C1262" s="40">
        <v>141852.64000000001</v>
      </c>
      <c r="D1262" s="43" t="s">
        <v>1001</v>
      </c>
    </row>
    <row r="1263" spans="1:4" x14ac:dyDescent="0.2">
      <c r="A1263" s="14">
        <v>46106</v>
      </c>
      <c r="B1263" s="11" t="s">
        <v>348</v>
      </c>
      <c r="C1263" s="40">
        <v>225</v>
      </c>
      <c r="D1263" s="43" t="s">
        <v>1042</v>
      </c>
    </row>
    <row r="1264" spans="1:4" x14ac:dyDescent="0.2">
      <c r="A1264" s="14">
        <v>46106</v>
      </c>
      <c r="B1264" s="11" t="s">
        <v>651</v>
      </c>
      <c r="C1264" s="40">
        <v>788.4</v>
      </c>
      <c r="D1264" s="43" t="s">
        <v>994</v>
      </c>
    </row>
    <row r="1265" spans="1:4" x14ac:dyDescent="0.2">
      <c r="A1265" s="14">
        <v>46106</v>
      </c>
      <c r="B1265" s="11" t="s">
        <v>574</v>
      </c>
      <c r="C1265" s="40">
        <v>1491.92</v>
      </c>
      <c r="D1265" s="43" t="s">
        <v>1037</v>
      </c>
    </row>
    <row r="1266" spans="1:4" x14ac:dyDescent="0.2">
      <c r="A1266" s="14">
        <v>46106</v>
      </c>
      <c r="B1266" s="11" t="s">
        <v>652</v>
      </c>
      <c r="C1266" s="40">
        <v>1803000</v>
      </c>
      <c r="D1266" s="43" t="s">
        <v>1094</v>
      </c>
    </row>
    <row r="1267" spans="1:4" x14ac:dyDescent="0.2">
      <c r="A1267" s="14">
        <v>46106</v>
      </c>
      <c r="B1267" s="11" t="s">
        <v>1141</v>
      </c>
      <c r="C1267" s="40">
        <v>99</v>
      </c>
      <c r="D1267" s="43" t="s">
        <v>991</v>
      </c>
    </row>
    <row r="1268" spans="1:4" x14ac:dyDescent="0.2">
      <c r="A1268" s="14">
        <v>46106</v>
      </c>
      <c r="B1268" s="11" t="s">
        <v>1143</v>
      </c>
      <c r="C1268" s="40">
        <v>1523996.74</v>
      </c>
      <c r="D1268" s="43" t="s">
        <v>1083</v>
      </c>
    </row>
    <row r="1269" spans="1:4" x14ac:dyDescent="0.2">
      <c r="A1269" s="14">
        <v>46106</v>
      </c>
      <c r="B1269" s="11" t="s">
        <v>19</v>
      </c>
      <c r="C1269" s="40">
        <v>2054.81</v>
      </c>
      <c r="D1269" s="43" t="s">
        <v>1035</v>
      </c>
    </row>
    <row r="1270" spans="1:4" x14ac:dyDescent="0.2">
      <c r="A1270" s="14">
        <v>46106</v>
      </c>
      <c r="B1270" s="11" t="s">
        <v>653</v>
      </c>
      <c r="C1270" s="40">
        <v>1250</v>
      </c>
      <c r="D1270" s="43" t="s">
        <v>1050</v>
      </c>
    </row>
    <row r="1271" spans="1:4" x14ac:dyDescent="0.2">
      <c r="A1271" s="14">
        <v>46106</v>
      </c>
      <c r="B1271" s="11" t="s">
        <v>391</v>
      </c>
      <c r="C1271" s="40">
        <v>19387.68</v>
      </c>
      <c r="D1271" s="43" t="s">
        <v>1053</v>
      </c>
    </row>
    <row r="1272" spans="1:4" x14ac:dyDescent="0.2">
      <c r="A1272" s="14">
        <v>46106</v>
      </c>
      <c r="B1272" s="11" t="s">
        <v>40</v>
      </c>
      <c r="C1272" s="40">
        <v>4095.49</v>
      </c>
      <c r="D1272" s="43" t="s">
        <v>1024</v>
      </c>
    </row>
    <row r="1273" spans="1:4" x14ac:dyDescent="0.2">
      <c r="A1273" s="14">
        <v>46106</v>
      </c>
      <c r="B1273" s="11" t="s">
        <v>1124</v>
      </c>
      <c r="C1273" s="40">
        <v>6815.32</v>
      </c>
      <c r="D1273" s="43" t="s">
        <v>1014</v>
      </c>
    </row>
    <row r="1274" spans="1:4" x14ac:dyDescent="0.2">
      <c r="A1274" s="14">
        <v>46106</v>
      </c>
      <c r="B1274" s="11" t="s">
        <v>430</v>
      </c>
      <c r="C1274" s="40">
        <v>120</v>
      </c>
      <c r="D1274" s="43" t="s">
        <v>1004</v>
      </c>
    </row>
    <row r="1275" spans="1:4" x14ac:dyDescent="0.2">
      <c r="A1275" s="14">
        <v>46106</v>
      </c>
      <c r="B1275" s="11" t="s">
        <v>654</v>
      </c>
      <c r="C1275" s="40">
        <v>13052.3</v>
      </c>
      <c r="D1275" s="43" t="s">
        <v>995</v>
      </c>
    </row>
    <row r="1276" spans="1:4" x14ac:dyDescent="0.2">
      <c r="A1276" s="14">
        <v>46106</v>
      </c>
      <c r="B1276" s="11" t="s">
        <v>319</v>
      </c>
      <c r="C1276" s="40">
        <v>2454.5300000000002</v>
      </c>
      <c r="D1276" s="43" t="s">
        <v>997</v>
      </c>
    </row>
    <row r="1277" spans="1:4" x14ac:dyDescent="0.2">
      <c r="A1277" s="14">
        <v>46106</v>
      </c>
      <c r="B1277" s="11" t="s">
        <v>655</v>
      </c>
      <c r="C1277" s="40">
        <v>298195</v>
      </c>
      <c r="D1277" s="43" t="s">
        <v>1001</v>
      </c>
    </row>
    <row r="1278" spans="1:4" x14ac:dyDescent="0.2">
      <c r="A1278" s="14">
        <v>46106</v>
      </c>
      <c r="B1278" s="11" t="s">
        <v>656</v>
      </c>
      <c r="C1278" s="40">
        <v>13552.48</v>
      </c>
      <c r="D1278" s="43" t="s">
        <v>1095</v>
      </c>
    </row>
    <row r="1279" spans="1:4" x14ac:dyDescent="0.2">
      <c r="A1279" s="14">
        <v>46106</v>
      </c>
      <c r="B1279" s="11" t="s">
        <v>397</v>
      </c>
      <c r="C1279" s="40">
        <v>6743.99</v>
      </c>
      <c r="D1279" s="43" t="s">
        <v>990</v>
      </c>
    </row>
    <row r="1280" spans="1:4" x14ac:dyDescent="0.2">
      <c r="A1280" s="14">
        <v>46106</v>
      </c>
      <c r="B1280" s="11" t="s">
        <v>331</v>
      </c>
      <c r="C1280" s="40">
        <v>3825.67</v>
      </c>
      <c r="D1280" s="43" t="s">
        <v>1003</v>
      </c>
    </row>
    <row r="1281" spans="1:4" x14ac:dyDescent="0.2">
      <c r="A1281" s="14">
        <v>46106</v>
      </c>
      <c r="B1281" s="11" t="s">
        <v>402</v>
      </c>
      <c r="C1281" s="40">
        <v>8379</v>
      </c>
      <c r="D1281" s="43" t="s">
        <v>1024</v>
      </c>
    </row>
    <row r="1282" spans="1:4" x14ac:dyDescent="0.2">
      <c r="A1282" s="14">
        <v>46106</v>
      </c>
      <c r="B1282" s="11" t="s">
        <v>436</v>
      </c>
      <c r="C1282" s="40">
        <v>30000</v>
      </c>
      <c r="D1282" s="43" t="s">
        <v>992</v>
      </c>
    </row>
    <row r="1283" spans="1:4" x14ac:dyDescent="0.2">
      <c r="A1283" s="14">
        <v>46106</v>
      </c>
      <c r="B1283" s="11" t="s">
        <v>400</v>
      </c>
      <c r="C1283" s="40">
        <v>28239.599999999999</v>
      </c>
      <c r="D1283" s="43" t="s">
        <v>1116</v>
      </c>
    </row>
    <row r="1284" spans="1:4" x14ac:dyDescent="0.2">
      <c r="A1284" s="14">
        <v>46106</v>
      </c>
      <c r="B1284" s="11" t="s">
        <v>657</v>
      </c>
      <c r="C1284" s="40">
        <v>57000</v>
      </c>
      <c r="D1284" s="43" t="s">
        <v>1096</v>
      </c>
    </row>
    <row r="1285" spans="1:4" x14ac:dyDescent="0.2">
      <c r="A1285" s="14">
        <v>46106</v>
      </c>
      <c r="B1285" s="11" t="s">
        <v>43</v>
      </c>
      <c r="C1285" s="40">
        <v>17365</v>
      </c>
      <c r="D1285" s="43" t="s">
        <v>1018</v>
      </c>
    </row>
    <row r="1286" spans="1:4" x14ac:dyDescent="0.2">
      <c r="A1286" s="14">
        <v>46106</v>
      </c>
      <c r="B1286" s="11" t="s">
        <v>59</v>
      </c>
      <c r="C1286" s="40">
        <v>272.97000000000003</v>
      </c>
      <c r="D1286" s="43" t="s">
        <v>995</v>
      </c>
    </row>
    <row r="1287" spans="1:4" x14ac:dyDescent="0.2">
      <c r="A1287" s="14">
        <v>46106</v>
      </c>
      <c r="B1287" s="11" t="s">
        <v>60</v>
      </c>
      <c r="C1287" s="40">
        <v>12310</v>
      </c>
      <c r="D1287" s="43" t="s">
        <v>1014</v>
      </c>
    </row>
    <row r="1288" spans="1:4" x14ac:dyDescent="0.2">
      <c r="A1288" s="14">
        <v>46106</v>
      </c>
      <c r="B1288" s="11" t="s">
        <v>1139</v>
      </c>
      <c r="C1288" s="40">
        <v>28.5</v>
      </c>
      <c r="D1288" s="43" t="s">
        <v>1048</v>
      </c>
    </row>
    <row r="1289" spans="1:4" x14ac:dyDescent="0.2">
      <c r="A1289" s="14">
        <v>46106</v>
      </c>
      <c r="B1289" s="11" t="s">
        <v>52</v>
      </c>
      <c r="C1289" s="40">
        <v>929.6</v>
      </c>
      <c r="D1289" s="43" t="s">
        <v>1048</v>
      </c>
    </row>
    <row r="1290" spans="1:4" x14ac:dyDescent="0.2">
      <c r="A1290" s="14">
        <v>46106</v>
      </c>
      <c r="B1290" s="11" t="s">
        <v>41</v>
      </c>
      <c r="C1290" s="40">
        <v>3360.63</v>
      </c>
      <c r="D1290" s="43" t="s">
        <v>1024</v>
      </c>
    </row>
    <row r="1291" spans="1:4" x14ac:dyDescent="0.2">
      <c r="A1291" s="14">
        <v>46106</v>
      </c>
      <c r="B1291" s="11" t="s">
        <v>317</v>
      </c>
      <c r="C1291" s="40">
        <v>1587.45</v>
      </c>
      <c r="D1291" s="43" t="s">
        <v>1014</v>
      </c>
    </row>
    <row r="1292" spans="1:4" x14ac:dyDescent="0.2">
      <c r="A1292" s="14">
        <v>46106</v>
      </c>
      <c r="B1292" s="11" t="s">
        <v>329</v>
      </c>
      <c r="C1292" s="40">
        <v>1117.25</v>
      </c>
      <c r="D1292" s="43" t="s">
        <v>1033</v>
      </c>
    </row>
    <row r="1293" spans="1:4" x14ac:dyDescent="0.2">
      <c r="A1293" s="14">
        <v>46106</v>
      </c>
      <c r="B1293" s="11" t="s">
        <v>327</v>
      </c>
      <c r="C1293" s="40">
        <v>1231.26</v>
      </c>
      <c r="D1293" s="43" t="s">
        <v>1014</v>
      </c>
    </row>
    <row r="1294" spans="1:4" x14ac:dyDescent="0.2">
      <c r="A1294" s="14">
        <v>46106</v>
      </c>
      <c r="B1294" s="11" t="s">
        <v>658</v>
      </c>
      <c r="C1294" s="40">
        <v>1726.92</v>
      </c>
      <c r="D1294" s="43" t="s">
        <v>1059</v>
      </c>
    </row>
    <row r="1295" spans="1:4" x14ac:dyDescent="0.2">
      <c r="A1295" s="14">
        <v>46106</v>
      </c>
      <c r="B1295" s="11" t="s">
        <v>1127</v>
      </c>
      <c r="C1295" s="40">
        <v>705.97</v>
      </c>
      <c r="D1295" s="43" t="s">
        <v>1082</v>
      </c>
    </row>
    <row r="1296" spans="1:4" x14ac:dyDescent="0.2">
      <c r="A1296" s="14">
        <v>46106</v>
      </c>
      <c r="B1296" s="11" t="s">
        <v>96</v>
      </c>
      <c r="C1296" s="40">
        <v>1770</v>
      </c>
      <c r="D1296" s="43" t="s">
        <v>1024</v>
      </c>
    </row>
    <row r="1297" spans="1:4" x14ac:dyDescent="0.2">
      <c r="A1297" s="14">
        <v>46106</v>
      </c>
      <c r="B1297" s="11" t="s">
        <v>659</v>
      </c>
      <c r="C1297" s="40">
        <v>56869.2</v>
      </c>
      <c r="D1297" s="43" t="s">
        <v>1086</v>
      </c>
    </row>
    <row r="1298" spans="1:4" x14ac:dyDescent="0.2">
      <c r="A1298" s="14">
        <v>46106</v>
      </c>
      <c r="B1298" s="11" t="s">
        <v>222</v>
      </c>
      <c r="C1298" s="40">
        <v>9440.69</v>
      </c>
      <c r="D1298" s="43" t="s">
        <v>1095</v>
      </c>
    </row>
    <row r="1299" spans="1:4" x14ac:dyDescent="0.2">
      <c r="A1299" s="14">
        <v>46106</v>
      </c>
      <c r="B1299" s="11" t="s">
        <v>409</v>
      </c>
      <c r="C1299" s="40">
        <v>945.25</v>
      </c>
      <c r="D1299" s="43" t="s">
        <v>1002</v>
      </c>
    </row>
    <row r="1300" spans="1:4" x14ac:dyDescent="0.2">
      <c r="A1300" s="14">
        <v>46106</v>
      </c>
      <c r="B1300" s="11" t="s">
        <v>226</v>
      </c>
      <c r="C1300" s="40">
        <v>1626.85</v>
      </c>
      <c r="D1300" s="43" t="s">
        <v>997</v>
      </c>
    </row>
    <row r="1301" spans="1:4" x14ac:dyDescent="0.2">
      <c r="A1301" s="14">
        <v>46106</v>
      </c>
      <c r="B1301" s="11" t="s">
        <v>30</v>
      </c>
      <c r="C1301" s="40">
        <v>5476.9</v>
      </c>
      <c r="D1301" s="43" t="s">
        <v>1004</v>
      </c>
    </row>
    <row r="1302" spans="1:4" x14ac:dyDescent="0.2">
      <c r="A1302" s="14">
        <v>46106</v>
      </c>
      <c r="B1302" s="11" t="s">
        <v>660</v>
      </c>
      <c r="C1302" s="40">
        <v>20583.330000000002</v>
      </c>
      <c r="D1302" s="43" t="s">
        <v>992</v>
      </c>
    </row>
    <row r="1303" spans="1:4" x14ac:dyDescent="0.2">
      <c r="A1303" s="14">
        <v>46106</v>
      </c>
      <c r="B1303" s="11" t="s">
        <v>94</v>
      </c>
      <c r="C1303" s="40">
        <v>4032.21</v>
      </c>
      <c r="D1303" s="43" t="s">
        <v>997</v>
      </c>
    </row>
    <row r="1304" spans="1:4" x14ac:dyDescent="0.2">
      <c r="A1304" s="14">
        <v>46106</v>
      </c>
      <c r="B1304" s="11" t="s">
        <v>855</v>
      </c>
      <c r="C1304" s="40">
        <v>27124.2</v>
      </c>
      <c r="D1304" s="43" t="s">
        <v>1016</v>
      </c>
    </row>
    <row r="1305" spans="1:4" x14ac:dyDescent="0.2">
      <c r="A1305" s="14">
        <v>46106</v>
      </c>
      <c r="B1305" s="11" t="s">
        <v>411</v>
      </c>
      <c r="C1305" s="40">
        <v>84.77</v>
      </c>
      <c r="D1305" s="43" t="s">
        <v>995</v>
      </c>
    </row>
    <row r="1306" spans="1:4" x14ac:dyDescent="0.2">
      <c r="A1306" s="14">
        <v>46106</v>
      </c>
      <c r="B1306" s="11" t="s">
        <v>413</v>
      </c>
      <c r="C1306" s="40">
        <v>172.26</v>
      </c>
      <c r="D1306" s="43" t="s">
        <v>1060</v>
      </c>
    </row>
    <row r="1307" spans="1:4" x14ac:dyDescent="0.2">
      <c r="A1307" s="14">
        <v>46106</v>
      </c>
      <c r="B1307" s="11" t="s">
        <v>661</v>
      </c>
      <c r="C1307" s="40">
        <v>1975.65</v>
      </c>
      <c r="D1307" s="43" t="s">
        <v>995</v>
      </c>
    </row>
    <row r="1308" spans="1:4" x14ac:dyDescent="0.2">
      <c r="A1308" s="14">
        <v>46106</v>
      </c>
      <c r="B1308" s="11" t="s">
        <v>35</v>
      </c>
      <c r="C1308" s="40">
        <v>580.36</v>
      </c>
      <c r="D1308" s="43" t="s">
        <v>1080</v>
      </c>
    </row>
    <row r="1309" spans="1:4" x14ac:dyDescent="0.2">
      <c r="A1309" s="14">
        <v>46106</v>
      </c>
      <c r="B1309" s="11" t="s">
        <v>223</v>
      </c>
      <c r="C1309" s="40">
        <v>27876.21</v>
      </c>
      <c r="D1309" s="43" t="s">
        <v>993</v>
      </c>
    </row>
    <row r="1310" spans="1:4" x14ac:dyDescent="0.2">
      <c r="A1310" s="14">
        <v>46106</v>
      </c>
      <c r="B1310" s="11" t="s">
        <v>369</v>
      </c>
      <c r="C1310" s="40">
        <v>1283.75</v>
      </c>
      <c r="D1310" s="43" t="s">
        <v>1047</v>
      </c>
    </row>
    <row r="1311" spans="1:4" x14ac:dyDescent="0.2">
      <c r="A1311" s="14">
        <v>46106</v>
      </c>
      <c r="B1311" s="11" t="s">
        <v>584</v>
      </c>
      <c r="C1311" s="40">
        <v>386.08</v>
      </c>
      <c r="D1311" s="43" t="s">
        <v>1004</v>
      </c>
    </row>
    <row r="1312" spans="1:4" x14ac:dyDescent="0.2">
      <c r="A1312" s="14">
        <v>46106</v>
      </c>
      <c r="B1312" s="11" t="s">
        <v>416</v>
      </c>
      <c r="C1312" s="40">
        <v>23000</v>
      </c>
      <c r="D1312" s="43" t="s">
        <v>1061</v>
      </c>
    </row>
    <row r="1313" spans="1:4" x14ac:dyDescent="0.2">
      <c r="A1313" s="14">
        <v>46106</v>
      </c>
      <c r="B1313" s="11" t="s">
        <v>873</v>
      </c>
      <c r="C1313" s="40">
        <v>8810</v>
      </c>
      <c r="D1313" s="43" t="s">
        <v>1003</v>
      </c>
    </row>
    <row r="1314" spans="1:4" x14ac:dyDescent="0.2">
      <c r="A1314" s="14">
        <v>46106</v>
      </c>
      <c r="B1314" s="11" t="s">
        <v>57</v>
      </c>
      <c r="C1314" s="40">
        <v>9.07</v>
      </c>
      <c r="D1314" s="43" t="s">
        <v>991</v>
      </c>
    </row>
    <row r="1315" spans="1:4" x14ac:dyDescent="0.2">
      <c r="A1315" s="14">
        <v>46106</v>
      </c>
      <c r="B1315" s="11" t="s">
        <v>18</v>
      </c>
      <c r="C1315" s="40">
        <v>44.79</v>
      </c>
      <c r="D1315" s="43" t="s">
        <v>993</v>
      </c>
    </row>
    <row r="1316" spans="1:4" x14ac:dyDescent="0.2">
      <c r="A1316" s="14">
        <v>46106</v>
      </c>
      <c r="B1316" s="11" t="s">
        <v>230</v>
      </c>
      <c r="C1316" s="40">
        <v>4573.41</v>
      </c>
      <c r="D1316" s="43" t="s">
        <v>993</v>
      </c>
    </row>
    <row r="1317" spans="1:4" x14ac:dyDescent="0.2">
      <c r="A1317" s="14">
        <v>46106</v>
      </c>
      <c r="B1317" s="11" t="s">
        <v>765</v>
      </c>
      <c r="C1317" s="40">
        <v>522.28</v>
      </c>
      <c r="D1317" s="43" t="s">
        <v>1027</v>
      </c>
    </row>
    <row r="1318" spans="1:4" x14ac:dyDescent="0.2">
      <c r="A1318" s="14">
        <v>46106</v>
      </c>
      <c r="B1318" s="11" t="s">
        <v>765</v>
      </c>
      <c r="C1318" s="40">
        <v>620.98</v>
      </c>
      <c r="D1318" s="43" t="s">
        <v>1027</v>
      </c>
    </row>
    <row r="1319" spans="1:4" x14ac:dyDescent="0.2">
      <c r="A1319" s="14">
        <v>46106</v>
      </c>
      <c r="B1319" s="11" t="s">
        <v>765</v>
      </c>
      <c r="C1319" s="40">
        <v>572.65</v>
      </c>
      <c r="D1319" s="43" t="s">
        <v>1027</v>
      </c>
    </row>
    <row r="1320" spans="1:4" x14ac:dyDescent="0.2">
      <c r="A1320" s="14">
        <v>46106</v>
      </c>
      <c r="B1320" s="11" t="s">
        <v>765</v>
      </c>
      <c r="C1320" s="40">
        <v>542.02</v>
      </c>
      <c r="D1320" s="43" t="s">
        <v>1027</v>
      </c>
    </row>
    <row r="1321" spans="1:4" x14ac:dyDescent="0.2">
      <c r="A1321" s="14">
        <v>46106</v>
      </c>
      <c r="B1321" s="11" t="s">
        <v>765</v>
      </c>
      <c r="C1321" s="40">
        <v>522.28</v>
      </c>
      <c r="D1321" s="43" t="s">
        <v>1027</v>
      </c>
    </row>
    <row r="1322" spans="1:4" x14ac:dyDescent="0.2">
      <c r="A1322" s="14">
        <v>46106</v>
      </c>
      <c r="B1322" s="11" t="s">
        <v>765</v>
      </c>
      <c r="C1322" s="40">
        <v>522.28</v>
      </c>
      <c r="D1322" s="43" t="s">
        <v>1027</v>
      </c>
    </row>
    <row r="1323" spans="1:4" x14ac:dyDescent="0.2">
      <c r="A1323" s="14">
        <v>46106</v>
      </c>
      <c r="B1323" s="11" t="s">
        <v>18</v>
      </c>
      <c r="C1323" s="40">
        <v>4334.21</v>
      </c>
      <c r="D1323" s="43" t="s">
        <v>993</v>
      </c>
    </row>
    <row r="1324" spans="1:4" x14ac:dyDescent="0.2">
      <c r="A1324" s="14">
        <v>46108</v>
      </c>
      <c r="B1324" s="11" t="s">
        <v>36</v>
      </c>
      <c r="C1324" s="40">
        <v>10824.38</v>
      </c>
      <c r="D1324" s="43" t="s">
        <v>1022</v>
      </c>
    </row>
    <row r="1325" spans="1:4" x14ac:dyDescent="0.2">
      <c r="A1325" s="14">
        <v>46108</v>
      </c>
      <c r="B1325" s="11" t="s">
        <v>662</v>
      </c>
      <c r="C1325" s="40">
        <v>70151.3</v>
      </c>
      <c r="D1325" s="43" t="s">
        <v>1063</v>
      </c>
    </row>
    <row r="1326" spans="1:4" x14ac:dyDescent="0.2">
      <c r="A1326" s="14">
        <v>46108</v>
      </c>
      <c r="B1326" s="11" t="s">
        <v>663</v>
      </c>
      <c r="C1326" s="40">
        <v>5900</v>
      </c>
      <c r="D1326" s="43" t="s">
        <v>1074</v>
      </c>
    </row>
    <row r="1327" spans="1:4" x14ac:dyDescent="0.2">
      <c r="A1327" s="14">
        <v>46108</v>
      </c>
      <c r="B1327" s="11" t="s">
        <v>664</v>
      </c>
      <c r="C1327" s="40">
        <v>21000</v>
      </c>
      <c r="D1327" s="43" t="s">
        <v>1025</v>
      </c>
    </row>
    <row r="1328" spans="1:4" x14ac:dyDescent="0.2">
      <c r="A1328" s="14">
        <v>46108</v>
      </c>
      <c r="B1328" s="11" t="s">
        <v>407</v>
      </c>
      <c r="C1328" s="40">
        <v>19992</v>
      </c>
      <c r="D1328" s="43" t="s">
        <v>1019</v>
      </c>
    </row>
    <row r="1329" spans="1:4" x14ac:dyDescent="0.2">
      <c r="A1329" s="14">
        <v>46108</v>
      </c>
      <c r="B1329" s="11" t="s">
        <v>665</v>
      </c>
      <c r="C1329" s="40">
        <v>300</v>
      </c>
      <c r="D1329" s="43" t="s">
        <v>1044</v>
      </c>
    </row>
    <row r="1330" spans="1:4" x14ac:dyDescent="0.2">
      <c r="A1330" s="14">
        <v>46108</v>
      </c>
      <c r="B1330" s="11" t="s">
        <v>459</v>
      </c>
      <c r="C1330" s="40">
        <v>2362.5</v>
      </c>
      <c r="D1330" s="43" t="s">
        <v>990</v>
      </c>
    </row>
    <row r="1331" spans="1:4" x14ac:dyDescent="0.2">
      <c r="A1331" s="14">
        <v>46108</v>
      </c>
      <c r="B1331" s="11" t="s">
        <v>666</v>
      </c>
      <c r="C1331" s="40">
        <v>54308</v>
      </c>
      <c r="D1331" s="43" t="s">
        <v>992</v>
      </c>
    </row>
    <row r="1332" spans="1:4" x14ac:dyDescent="0.2">
      <c r="A1332" s="14">
        <v>46108</v>
      </c>
      <c r="B1332" s="11" t="s">
        <v>460</v>
      </c>
      <c r="C1332" s="40">
        <v>3825</v>
      </c>
      <c r="D1332" s="43" t="s">
        <v>990</v>
      </c>
    </row>
    <row r="1333" spans="1:4" x14ac:dyDescent="0.2">
      <c r="A1333" s="14">
        <v>46108</v>
      </c>
      <c r="B1333" s="11" t="s">
        <v>345</v>
      </c>
      <c r="C1333" s="40">
        <v>7550</v>
      </c>
      <c r="D1333" s="43" t="s">
        <v>1022</v>
      </c>
    </row>
    <row r="1334" spans="1:4" x14ac:dyDescent="0.2">
      <c r="A1334" s="14">
        <v>46108</v>
      </c>
      <c r="B1334" s="11" t="s">
        <v>335</v>
      </c>
      <c r="C1334" s="40">
        <v>14990.75</v>
      </c>
      <c r="D1334" s="43" t="s">
        <v>1004</v>
      </c>
    </row>
    <row r="1335" spans="1:4" x14ac:dyDescent="0.2">
      <c r="A1335" s="14">
        <v>46108</v>
      </c>
      <c r="B1335" s="11" t="s">
        <v>24</v>
      </c>
      <c r="C1335" s="40">
        <v>10250</v>
      </c>
      <c r="D1335" s="43" t="s">
        <v>1046</v>
      </c>
    </row>
    <row r="1336" spans="1:4" x14ac:dyDescent="0.2">
      <c r="A1336" s="14">
        <v>46108</v>
      </c>
      <c r="B1336" s="11" t="s">
        <v>667</v>
      </c>
      <c r="C1336" s="40">
        <v>2500000</v>
      </c>
      <c r="D1336" s="43" t="s">
        <v>1097</v>
      </c>
    </row>
    <row r="1337" spans="1:4" x14ac:dyDescent="0.2">
      <c r="A1337" s="14">
        <v>46108</v>
      </c>
      <c r="B1337" s="11" t="s">
        <v>191</v>
      </c>
      <c r="C1337" s="40">
        <v>151528.62</v>
      </c>
      <c r="D1337" s="43" t="s">
        <v>1023</v>
      </c>
    </row>
    <row r="1338" spans="1:4" x14ac:dyDescent="0.2">
      <c r="A1338" s="14">
        <v>46108</v>
      </c>
      <c r="B1338" s="11" t="s">
        <v>338</v>
      </c>
      <c r="C1338" s="40">
        <v>483.02</v>
      </c>
      <c r="D1338" s="43" t="s">
        <v>1004</v>
      </c>
    </row>
    <row r="1339" spans="1:4" x14ac:dyDescent="0.2">
      <c r="A1339" s="14">
        <v>46108</v>
      </c>
      <c r="B1339" s="11" t="s">
        <v>360</v>
      </c>
      <c r="C1339" s="40">
        <v>39689.51</v>
      </c>
      <c r="D1339" s="43" t="s">
        <v>992</v>
      </c>
    </row>
    <row r="1340" spans="1:4" x14ac:dyDescent="0.2">
      <c r="A1340" s="14">
        <v>46108</v>
      </c>
      <c r="B1340" s="11" t="s">
        <v>496</v>
      </c>
      <c r="C1340" s="40">
        <v>17883.5</v>
      </c>
      <c r="D1340" s="43" t="s">
        <v>1036</v>
      </c>
    </row>
    <row r="1341" spans="1:4" x14ac:dyDescent="0.2">
      <c r="A1341" s="14">
        <v>46108</v>
      </c>
      <c r="B1341" s="11" t="s">
        <v>351</v>
      </c>
      <c r="C1341" s="40">
        <v>675738.2</v>
      </c>
      <c r="D1341" s="43" t="s">
        <v>1018</v>
      </c>
    </row>
    <row r="1342" spans="1:4" x14ac:dyDescent="0.2">
      <c r="A1342" s="14">
        <v>46108</v>
      </c>
      <c r="B1342" s="11" t="s">
        <v>82</v>
      </c>
      <c r="C1342" s="40">
        <v>1582.62</v>
      </c>
      <c r="D1342" s="43" t="s">
        <v>1004</v>
      </c>
    </row>
    <row r="1343" spans="1:4" x14ac:dyDescent="0.2">
      <c r="A1343" s="14">
        <v>46108</v>
      </c>
      <c r="B1343" s="11" t="s">
        <v>368</v>
      </c>
      <c r="C1343" s="40">
        <v>337725</v>
      </c>
      <c r="D1343" s="43" t="s">
        <v>1016</v>
      </c>
    </row>
    <row r="1344" spans="1:4" x14ac:dyDescent="0.2">
      <c r="A1344" s="14">
        <v>46108</v>
      </c>
      <c r="B1344" s="11" t="s">
        <v>599</v>
      </c>
      <c r="C1344" s="40">
        <v>29987.5</v>
      </c>
      <c r="D1344" s="43" t="s">
        <v>990</v>
      </c>
    </row>
    <row r="1345" spans="1:4" x14ac:dyDescent="0.2">
      <c r="A1345" s="14">
        <v>46108</v>
      </c>
      <c r="B1345" s="11" t="s">
        <v>28</v>
      </c>
      <c r="C1345" s="40">
        <v>46170.01</v>
      </c>
      <c r="D1345" s="43" t="s">
        <v>1014</v>
      </c>
    </row>
    <row r="1346" spans="1:4" x14ac:dyDescent="0.2">
      <c r="A1346" s="14">
        <v>46108</v>
      </c>
      <c r="B1346" s="11" t="s">
        <v>332</v>
      </c>
      <c r="C1346" s="40">
        <v>13618</v>
      </c>
      <c r="D1346" s="43" t="s">
        <v>1014</v>
      </c>
    </row>
    <row r="1347" spans="1:4" x14ac:dyDescent="0.2">
      <c r="A1347" s="14">
        <v>46108</v>
      </c>
      <c r="B1347" s="11" t="s">
        <v>476</v>
      </c>
      <c r="C1347" s="40">
        <v>82363.13</v>
      </c>
      <c r="D1347" s="43" t="s">
        <v>1077</v>
      </c>
    </row>
    <row r="1348" spans="1:4" x14ac:dyDescent="0.2">
      <c r="A1348" s="14">
        <v>46108</v>
      </c>
      <c r="B1348" s="11" t="s">
        <v>668</v>
      </c>
      <c r="C1348" s="40">
        <v>487.6</v>
      </c>
      <c r="D1348" s="43" t="s">
        <v>1004</v>
      </c>
    </row>
    <row r="1349" spans="1:4" x14ac:dyDescent="0.2">
      <c r="A1349" s="14">
        <v>46108</v>
      </c>
      <c r="B1349" s="11" t="s">
        <v>385</v>
      </c>
      <c r="C1349" s="40">
        <v>55429</v>
      </c>
      <c r="D1349" s="43" t="s">
        <v>1050</v>
      </c>
    </row>
    <row r="1350" spans="1:4" x14ac:dyDescent="0.2">
      <c r="A1350" s="14">
        <v>46108</v>
      </c>
      <c r="B1350" s="11" t="s">
        <v>569</v>
      </c>
      <c r="C1350" s="40">
        <v>278</v>
      </c>
      <c r="D1350" s="43" t="s">
        <v>1020</v>
      </c>
    </row>
    <row r="1351" spans="1:4" x14ac:dyDescent="0.2">
      <c r="A1351" s="14">
        <v>46108</v>
      </c>
      <c r="B1351" s="11" t="s">
        <v>344</v>
      </c>
      <c r="C1351" s="40">
        <v>5770.62</v>
      </c>
      <c r="D1351" s="43" t="s">
        <v>1002</v>
      </c>
    </row>
    <row r="1352" spans="1:4" x14ac:dyDescent="0.2">
      <c r="A1352" s="14">
        <v>46108</v>
      </c>
      <c r="B1352" s="11" t="s">
        <v>410</v>
      </c>
      <c r="C1352" s="40">
        <v>161.44999999999999</v>
      </c>
      <c r="D1352" s="43" t="s">
        <v>1014</v>
      </c>
    </row>
    <row r="1353" spans="1:4" x14ac:dyDescent="0.2">
      <c r="A1353" s="14">
        <v>46108</v>
      </c>
      <c r="B1353" s="11" t="s">
        <v>1143</v>
      </c>
      <c r="C1353" s="40">
        <v>416002.63</v>
      </c>
      <c r="D1353" s="43" t="s">
        <v>1083</v>
      </c>
    </row>
    <row r="1354" spans="1:4" x14ac:dyDescent="0.2">
      <c r="A1354" s="14">
        <v>46108</v>
      </c>
      <c r="B1354" s="11" t="s">
        <v>26</v>
      </c>
      <c r="C1354" s="40">
        <v>2925000</v>
      </c>
      <c r="D1354" s="43" t="s">
        <v>1014</v>
      </c>
    </row>
    <row r="1355" spans="1:4" x14ac:dyDescent="0.2">
      <c r="A1355" s="14">
        <v>46108</v>
      </c>
      <c r="B1355" s="11" t="s">
        <v>39</v>
      </c>
      <c r="C1355" s="40">
        <v>273.60000000000002</v>
      </c>
      <c r="D1355" s="43" t="s">
        <v>1014</v>
      </c>
    </row>
    <row r="1356" spans="1:4" x14ac:dyDescent="0.2">
      <c r="A1356" s="14">
        <v>46108</v>
      </c>
      <c r="B1356" s="11" t="s">
        <v>588</v>
      </c>
      <c r="C1356" s="40">
        <v>1353.64</v>
      </c>
      <c r="D1356" s="43" t="s">
        <v>1014</v>
      </c>
    </row>
    <row r="1357" spans="1:4" x14ac:dyDescent="0.2">
      <c r="A1357" s="14">
        <v>46108</v>
      </c>
      <c r="B1357" s="11" t="s">
        <v>502</v>
      </c>
      <c r="C1357" s="40">
        <v>53189.25</v>
      </c>
      <c r="D1357" s="43" t="s">
        <v>992</v>
      </c>
    </row>
    <row r="1358" spans="1:4" x14ac:dyDescent="0.2">
      <c r="A1358" s="14">
        <v>46108</v>
      </c>
      <c r="B1358" s="11" t="s">
        <v>464</v>
      </c>
      <c r="C1358" s="40">
        <v>723.6</v>
      </c>
      <c r="D1358" s="43" t="s">
        <v>1014</v>
      </c>
    </row>
    <row r="1359" spans="1:4" x14ac:dyDescent="0.2">
      <c r="A1359" s="14">
        <v>46108</v>
      </c>
      <c r="B1359" s="11" t="s">
        <v>497</v>
      </c>
      <c r="C1359" s="40">
        <v>17455</v>
      </c>
      <c r="D1359" s="43" t="s">
        <v>992</v>
      </c>
    </row>
    <row r="1360" spans="1:4" x14ac:dyDescent="0.2">
      <c r="A1360" s="14">
        <v>46108</v>
      </c>
      <c r="B1360" s="11" t="s">
        <v>553</v>
      </c>
      <c r="C1360" s="40">
        <v>65.150000000000006</v>
      </c>
      <c r="D1360" s="43" t="s">
        <v>997</v>
      </c>
    </row>
    <row r="1361" spans="1:4" x14ac:dyDescent="0.2">
      <c r="A1361" s="14">
        <v>46108</v>
      </c>
      <c r="B1361" s="11" t="s">
        <v>342</v>
      </c>
      <c r="C1361" s="40">
        <v>121491.16</v>
      </c>
      <c r="D1361" s="43" t="s">
        <v>992</v>
      </c>
    </row>
    <row r="1362" spans="1:4" x14ac:dyDescent="0.2">
      <c r="A1362" s="14">
        <v>46108</v>
      </c>
      <c r="B1362" s="11" t="s">
        <v>352</v>
      </c>
      <c r="C1362" s="40">
        <v>110489.2</v>
      </c>
      <c r="D1362" s="43" t="s">
        <v>1018</v>
      </c>
    </row>
    <row r="1363" spans="1:4" x14ac:dyDescent="0.2">
      <c r="A1363" s="14">
        <v>46108</v>
      </c>
      <c r="B1363" s="11" t="s">
        <v>669</v>
      </c>
      <c r="C1363" s="40">
        <v>3207</v>
      </c>
      <c r="D1363" s="43" t="s">
        <v>1059</v>
      </c>
    </row>
    <row r="1364" spans="1:4" x14ac:dyDescent="0.2">
      <c r="A1364" s="14">
        <v>46108</v>
      </c>
      <c r="B1364" s="11" t="s">
        <v>469</v>
      </c>
      <c r="C1364" s="40">
        <v>4974461.1100000003</v>
      </c>
      <c r="D1364" s="43" t="s">
        <v>1001</v>
      </c>
    </row>
    <row r="1365" spans="1:4" x14ac:dyDescent="0.2">
      <c r="A1365" s="14">
        <v>46108</v>
      </c>
      <c r="B1365" s="11" t="s">
        <v>500</v>
      </c>
      <c r="C1365" s="40">
        <v>5623.73</v>
      </c>
      <c r="D1365" s="43" t="s">
        <v>1014</v>
      </c>
    </row>
    <row r="1366" spans="1:4" x14ac:dyDescent="0.2">
      <c r="A1366" s="14">
        <v>46108</v>
      </c>
      <c r="B1366" s="11" t="s">
        <v>1141</v>
      </c>
      <c r="C1366" s="40">
        <v>75501</v>
      </c>
      <c r="D1366" s="43" t="s">
        <v>991</v>
      </c>
    </row>
    <row r="1367" spans="1:4" x14ac:dyDescent="0.2">
      <c r="A1367" s="14">
        <v>46108</v>
      </c>
      <c r="B1367" s="11" t="s">
        <v>588</v>
      </c>
      <c r="C1367" s="40">
        <v>1700.67</v>
      </c>
      <c r="D1367" s="43" t="s">
        <v>1014</v>
      </c>
    </row>
    <row r="1368" spans="1:4" x14ac:dyDescent="0.2">
      <c r="A1368" s="14">
        <v>46108</v>
      </c>
      <c r="B1368" s="11" t="s">
        <v>62</v>
      </c>
      <c r="C1368" s="40">
        <v>34239.08</v>
      </c>
      <c r="D1368" s="43" t="s">
        <v>1014</v>
      </c>
    </row>
    <row r="1369" spans="1:4" x14ac:dyDescent="0.2">
      <c r="A1369" s="14">
        <v>46108</v>
      </c>
      <c r="B1369" s="11" t="s">
        <v>465</v>
      </c>
      <c r="C1369" s="40">
        <v>17884.71</v>
      </c>
      <c r="D1369" s="43" t="s">
        <v>990</v>
      </c>
    </row>
    <row r="1370" spans="1:4" x14ac:dyDescent="0.2">
      <c r="A1370" s="14">
        <v>46108</v>
      </c>
      <c r="B1370" s="11" t="s">
        <v>638</v>
      </c>
      <c r="C1370" s="40">
        <v>45571.73</v>
      </c>
      <c r="D1370" s="43" t="s">
        <v>1032</v>
      </c>
    </row>
    <row r="1371" spans="1:4" x14ac:dyDescent="0.2">
      <c r="A1371" s="14">
        <v>46108</v>
      </c>
      <c r="B1371" s="11" t="s">
        <v>361</v>
      </c>
      <c r="C1371" s="40">
        <v>628.34</v>
      </c>
      <c r="D1371" s="43" t="s">
        <v>1034</v>
      </c>
    </row>
    <row r="1372" spans="1:4" x14ac:dyDescent="0.2">
      <c r="A1372" s="14">
        <v>46108</v>
      </c>
      <c r="B1372" s="11" t="s">
        <v>363</v>
      </c>
      <c r="C1372" s="40">
        <v>28274.07</v>
      </c>
      <c r="D1372" s="43" t="s">
        <v>1018</v>
      </c>
    </row>
    <row r="1373" spans="1:4" x14ac:dyDescent="0.2">
      <c r="A1373" s="14">
        <v>46108</v>
      </c>
      <c r="B1373" s="11" t="s">
        <v>46</v>
      </c>
      <c r="C1373" s="40">
        <v>4800</v>
      </c>
      <c r="D1373" s="43" t="s">
        <v>1033</v>
      </c>
    </row>
    <row r="1374" spans="1:4" x14ac:dyDescent="0.2">
      <c r="A1374" s="14">
        <v>46108</v>
      </c>
      <c r="B1374" s="11" t="s">
        <v>22</v>
      </c>
      <c r="C1374" s="40">
        <v>108750.9</v>
      </c>
      <c r="D1374" s="43" t="s">
        <v>1018</v>
      </c>
    </row>
    <row r="1375" spans="1:4" x14ac:dyDescent="0.2">
      <c r="A1375" s="14">
        <v>46108</v>
      </c>
      <c r="B1375" s="11" t="s">
        <v>670</v>
      </c>
      <c r="C1375" s="40">
        <v>2425612.56</v>
      </c>
      <c r="D1375" s="43" t="s">
        <v>1001</v>
      </c>
    </row>
    <row r="1376" spans="1:4" x14ac:dyDescent="0.2">
      <c r="A1376" s="14">
        <v>46108</v>
      </c>
      <c r="B1376" s="11" t="s">
        <v>354</v>
      </c>
      <c r="C1376" s="40">
        <v>5000</v>
      </c>
      <c r="D1376" s="43" t="s">
        <v>1044</v>
      </c>
    </row>
    <row r="1377" spans="1:4" x14ac:dyDescent="0.2">
      <c r="A1377" s="14">
        <v>46108</v>
      </c>
      <c r="B1377" s="11" t="s">
        <v>381</v>
      </c>
      <c r="C1377" s="40">
        <v>107485.68</v>
      </c>
      <c r="D1377" s="43" t="s">
        <v>1001</v>
      </c>
    </row>
    <row r="1378" spans="1:4" x14ac:dyDescent="0.2">
      <c r="A1378" s="14">
        <v>46108</v>
      </c>
      <c r="B1378" s="11" t="s">
        <v>378</v>
      </c>
      <c r="C1378" s="40">
        <v>184.98</v>
      </c>
      <c r="D1378" s="43" t="s">
        <v>1021</v>
      </c>
    </row>
    <row r="1379" spans="1:4" x14ac:dyDescent="0.2">
      <c r="A1379" s="14">
        <v>46108</v>
      </c>
      <c r="B1379" s="11" t="s">
        <v>1143</v>
      </c>
      <c r="C1379" s="40">
        <v>49602.09</v>
      </c>
      <c r="D1379" s="43" t="s">
        <v>1083</v>
      </c>
    </row>
    <row r="1380" spans="1:4" x14ac:dyDescent="0.2">
      <c r="A1380" s="14">
        <v>46108</v>
      </c>
      <c r="B1380" s="11" t="s">
        <v>671</v>
      </c>
      <c r="C1380" s="40">
        <v>115.11</v>
      </c>
      <c r="D1380" s="43" t="s">
        <v>1016</v>
      </c>
    </row>
    <row r="1381" spans="1:4" x14ac:dyDescent="0.2">
      <c r="A1381" s="14">
        <v>46108</v>
      </c>
      <c r="B1381" s="11" t="s">
        <v>1138</v>
      </c>
      <c r="C1381" s="40">
        <v>2716.21</v>
      </c>
      <c r="D1381" s="43" t="s">
        <v>1099</v>
      </c>
    </row>
    <row r="1382" spans="1:4" x14ac:dyDescent="0.2">
      <c r="A1382" s="14">
        <v>46108</v>
      </c>
      <c r="B1382" s="11" t="s">
        <v>672</v>
      </c>
      <c r="C1382" s="40">
        <v>3045</v>
      </c>
      <c r="D1382" s="43" t="s">
        <v>1004</v>
      </c>
    </row>
    <row r="1383" spans="1:4" x14ac:dyDescent="0.2">
      <c r="A1383" s="14">
        <v>46108</v>
      </c>
      <c r="B1383" s="11" t="s">
        <v>102</v>
      </c>
      <c r="C1383" s="40">
        <v>562799.43999999994</v>
      </c>
      <c r="D1383" s="43" t="s">
        <v>988</v>
      </c>
    </row>
    <row r="1384" spans="1:4" x14ac:dyDescent="0.2">
      <c r="A1384" s="14">
        <v>46108</v>
      </c>
      <c r="B1384" s="11" t="s">
        <v>673</v>
      </c>
      <c r="C1384" s="40">
        <v>60</v>
      </c>
      <c r="D1384" s="43" t="s">
        <v>1017</v>
      </c>
    </row>
    <row r="1385" spans="1:4" x14ac:dyDescent="0.2">
      <c r="A1385" s="14">
        <v>46108</v>
      </c>
      <c r="B1385" s="11" t="s">
        <v>645</v>
      </c>
      <c r="C1385" s="40">
        <v>5139.66</v>
      </c>
      <c r="D1385" s="43" t="s">
        <v>1017</v>
      </c>
    </row>
    <row r="1386" spans="1:4" x14ac:dyDescent="0.2">
      <c r="A1386" s="14">
        <v>46108</v>
      </c>
      <c r="B1386" s="11" t="s">
        <v>674</v>
      </c>
      <c r="C1386" s="40">
        <v>143</v>
      </c>
      <c r="D1386" s="43" t="s">
        <v>1017</v>
      </c>
    </row>
    <row r="1387" spans="1:4" x14ac:dyDescent="0.2">
      <c r="A1387" s="14">
        <v>46108</v>
      </c>
      <c r="B1387" s="11" t="s">
        <v>675</v>
      </c>
      <c r="C1387" s="40">
        <v>116</v>
      </c>
      <c r="D1387" s="43" t="s">
        <v>1017</v>
      </c>
    </row>
    <row r="1388" spans="1:4" x14ac:dyDescent="0.2">
      <c r="A1388" s="14">
        <v>46108</v>
      </c>
      <c r="B1388" s="11" t="s">
        <v>676</v>
      </c>
      <c r="C1388" s="40">
        <v>32.92</v>
      </c>
      <c r="D1388" s="43" t="s">
        <v>1017</v>
      </c>
    </row>
    <row r="1389" spans="1:4" x14ac:dyDescent="0.2">
      <c r="A1389" s="14">
        <v>46108</v>
      </c>
      <c r="B1389" s="11" t="s">
        <v>677</v>
      </c>
      <c r="C1389" s="40">
        <v>639.73</v>
      </c>
      <c r="D1389" s="43" t="s">
        <v>1017</v>
      </c>
    </row>
    <row r="1390" spans="1:4" x14ac:dyDescent="0.2">
      <c r="A1390" s="14">
        <v>46108</v>
      </c>
      <c r="B1390" s="11" t="s">
        <v>678</v>
      </c>
      <c r="C1390" s="40">
        <v>30</v>
      </c>
      <c r="D1390" s="43" t="s">
        <v>1017</v>
      </c>
    </row>
    <row r="1391" spans="1:4" x14ac:dyDescent="0.2">
      <c r="A1391" s="14">
        <v>46108</v>
      </c>
      <c r="B1391" s="11" t="s">
        <v>300</v>
      </c>
      <c r="C1391" s="40">
        <v>77.95</v>
      </c>
      <c r="D1391" s="43" t="s">
        <v>1017</v>
      </c>
    </row>
    <row r="1392" spans="1:4" x14ac:dyDescent="0.2">
      <c r="A1392" s="14">
        <v>46108</v>
      </c>
      <c r="B1392" s="11" t="s">
        <v>246</v>
      </c>
      <c r="C1392" s="40">
        <v>100</v>
      </c>
      <c r="D1392" s="43" t="s">
        <v>1017</v>
      </c>
    </row>
    <row r="1393" spans="1:4" x14ac:dyDescent="0.2">
      <c r="A1393" s="14">
        <v>46108</v>
      </c>
      <c r="B1393" s="11" t="s">
        <v>602</v>
      </c>
      <c r="C1393" s="40">
        <v>99.92</v>
      </c>
      <c r="D1393" s="43" t="s">
        <v>1017</v>
      </c>
    </row>
    <row r="1394" spans="1:4" x14ac:dyDescent="0.2">
      <c r="A1394" s="14">
        <v>46108</v>
      </c>
      <c r="B1394" s="11" t="s">
        <v>564</v>
      </c>
      <c r="C1394" s="40">
        <v>12.76</v>
      </c>
      <c r="D1394" s="43" t="s">
        <v>1017</v>
      </c>
    </row>
    <row r="1395" spans="1:4" x14ac:dyDescent="0.2">
      <c r="A1395" s="14">
        <v>46108</v>
      </c>
      <c r="B1395" s="11" t="s">
        <v>679</v>
      </c>
      <c r="C1395" s="40">
        <v>51.77</v>
      </c>
      <c r="D1395" s="43" t="s">
        <v>1017</v>
      </c>
    </row>
    <row r="1396" spans="1:4" x14ac:dyDescent="0.2">
      <c r="A1396" s="14">
        <v>46108</v>
      </c>
      <c r="B1396" s="11" t="s">
        <v>277</v>
      </c>
      <c r="C1396" s="40">
        <v>223.86</v>
      </c>
      <c r="D1396" s="43" t="s">
        <v>1017</v>
      </c>
    </row>
    <row r="1397" spans="1:4" x14ac:dyDescent="0.2">
      <c r="A1397" s="14">
        <v>46108</v>
      </c>
      <c r="B1397" s="11" t="s">
        <v>680</v>
      </c>
      <c r="C1397" s="40">
        <v>606.16999999999996</v>
      </c>
      <c r="D1397" s="43" t="s">
        <v>1017</v>
      </c>
    </row>
    <row r="1398" spans="1:4" x14ac:dyDescent="0.2">
      <c r="A1398" s="14">
        <v>46108</v>
      </c>
      <c r="B1398" s="11" t="s">
        <v>681</v>
      </c>
      <c r="C1398" s="40">
        <v>71.260000000000005</v>
      </c>
      <c r="D1398" s="43" t="s">
        <v>1017</v>
      </c>
    </row>
    <row r="1399" spans="1:4" x14ac:dyDescent="0.2">
      <c r="A1399" s="14">
        <v>46108</v>
      </c>
      <c r="B1399" s="11" t="s">
        <v>682</v>
      </c>
      <c r="C1399" s="40">
        <v>118</v>
      </c>
      <c r="D1399" s="43" t="s">
        <v>1017</v>
      </c>
    </row>
    <row r="1400" spans="1:4" x14ac:dyDescent="0.2">
      <c r="A1400" s="14">
        <v>46108</v>
      </c>
      <c r="B1400" s="11" t="s">
        <v>683</v>
      </c>
      <c r="C1400" s="40">
        <v>116</v>
      </c>
      <c r="D1400" s="43" t="s">
        <v>1017</v>
      </c>
    </row>
    <row r="1401" spans="1:4" x14ac:dyDescent="0.2">
      <c r="A1401" s="14">
        <v>46108</v>
      </c>
      <c r="B1401" s="11" t="s">
        <v>299</v>
      </c>
      <c r="C1401" s="40">
        <v>111</v>
      </c>
      <c r="D1401" s="43" t="s">
        <v>1017</v>
      </c>
    </row>
    <row r="1402" spans="1:4" x14ac:dyDescent="0.2">
      <c r="A1402" s="14">
        <v>46108</v>
      </c>
      <c r="B1402" s="11" t="s">
        <v>279</v>
      </c>
      <c r="C1402" s="40">
        <v>250</v>
      </c>
      <c r="D1402" s="43" t="s">
        <v>1017</v>
      </c>
    </row>
    <row r="1403" spans="1:4" x14ac:dyDescent="0.2">
      <c r="A1403" s="14">
        <v>46108</v>
      </c>
      <c r="B1403" s="11" t="s">
        <v>201</v>
      </c>
      <c r="C1403" s="40">
        <v>295</v>
      </c>
      <c r="D1403" s="43" t="s">
        <v>1017</v>
      </c>
    </row>
    <row r="1404" spans="1:4" x14ac:dyDescent="0.2">
      <c r="A1404" s="14">
        <v>46108</v>
      </c>
      <c r="B1404" s="11" t="s">
        <v>289</v>
      </c>
      <c r="C1404" s="40">
        <v>628.28</v>
      </c>
      <c r="D1404" s="43" t="s">
        <v>1017</v>
      </c>
    </row>
    <row r="1405" spans="1:4" x14ac:dyDescent="0.2">
      <c r="A1405" s="14">
        <v>46108</v>
      </c>
      <c r="B1405" s="11" t="s">
        <v>203</v>
      </c>
      <c r="C1405" s="40">
        <v>2201.0300000000002</v>
      </c>
      <c r="D1405" s="43" t="s">
        <v>1017</v>
      </c>
    </row>
    <row r="1406" spans="1:4" x14ac:dyDescent="0.2">
      <c r="A1406" s="14">
        <v>46108</v>
      </c>
      <c r="B1406" s="11" t="s">
        <v>259</v>
      </c>
      <c r="C1406" s="40">
        <v>1785.8</v>
      </c>
      <c r="D1406" s="43" t="s">
        <v>1017</v>
      </c>
    </row>
    <row r="1407" spans="1:4" x14ac:dyDescent="0.2">
      <c r="A1407" s="14">
        <v>46108</v>
      </c>
      <c r="B1407" s="11" t="s">
        <v>209</v>
      </c>
      <c r="C1407" s="40">
        <v>233.68</v>
      </c>
      <c r="D1407" s="43" t="s">
        <v>1017</v>
      </c>
    </row>
    <row r="1408" spans="1:4" x14ac:dyDescent="0.2">
      <c r="A1408" s="14">
        <v>46108</v>
      </c>
      <c r="B1408" s="11" t="s">
        <v>684</v>
      </c>
      <c r="C1408" s="40">
        <v>200</v>
      </c>
      <c r="D1408" s="43" t="s">
        <v>1017</v>
      </c>
    </row>
    <row r="1409" spans="1:4" x14ac:dyDescent="0.2">
      <c r="A1409" s="14">
        <v>46108</v>
      </c>
      <c r="B1409" s="11" t="s">
        <v>202</v>
      </c>
      <c r="C1409" s="40">
        <v>1773.37</v>
      </c>
      <c r="D1409" s="43" t="s">
        <v>1017</v>
      </c>
    </row>
    <row r="1410" spans="1:4" x14ac:dyDescent="0.2">
      <c r="A1410" s="14">
        <v>46108</v>
      </c>
      <c r="B1410" s="11" t="s">
        <v>205</v>
      </c>
      <c r="C1410" s="40">
        <v>328.5</v>
      </c>
      <c r="D1410" s="43" t="s">
        <v>1017</v>
      </c>
    </row>
    <row r="1411" spans="1:4" x14ac:dyDescent="0.2">
      <c r="A1411" s="14">
        <v>46108</v>
      </c>
      <c r="B1411" s="11" t="s">
        <v>685</v>
      </c>
      <c r="C1411" s="40">
        <v>32.92</v>
      </c>
      <c r="D1411" s="43" t="s">
        <v>1017</v>
      </c>
    </row>
    <row r="1412" spans="1:4" x14ac:dyDescent="0.2">
      <c r="A1412" s="14">
        <v>46108</v>
      </c>
      <c r="B1412" s="11" t="s">
        <v>686</v>
      </c>
      <c r="C1412" s="40">
        <v>245</v>
      </c>
      <c r="D1412" s="43" t="s">
        <v>1017</v>
      </c>
    </row>
    <row r="1413" spans="1:4" x14ac:dyDescent="0.2">
      <c r="A1413" s="14">
        <v>46111</v>
      </c>
      <c r="B1413" s="11" t="s">
        <v>391</v>
      </c>
      <c r="C1413" s="40">
        <v>22165.45</v>
      </c>
      <c r="D1413" s="43" t="s">
        <v>1053</v>
      </c>
    </row>
    <row r="1414" spans="1:4" x14ac:dyDescent="0.2">
      <c r="A1414" s="14">
        <v>46111</v>
      </c>
      <c r="B1414" s="11" t="s">
        <v>17</v>
      </c>
      <c r="C1414" s="40">
        <v>984350.24</v>
      </c>
      <c r="D1414" s="43" t="s">
        <v>1021</v>
      </c>
    </row>
    <row r="1415" spans="1:4" x14ac:dyDescent="0.2">
      <c r="A1415" s="14">
        <v>46112</v>
      </c>
      <c r="B1415" s="11" t="s">
        <v>17</v>
      </c>
      <c r="C1415" s="40">
        <v>1310302.8700000001</v>
      </c>
      <c r="D1415" s="43" t="s">
        <v>1021</v>
      </c>
    </row>
    <row r="1416" spans="1:4" x14ac:dyDescent="0.2">
      <c r="A1416" s="39"/>
      <c r="C1416" s="40"/>
      <c r="D1416" s="20"/>
    </row>
    <row r="1417" spans="1:4" x14ac:dyDescent="0.2">
      <c r="A1417" s="22"/>
      <c r="B1417" s="21"/>
      <c r="C1417" s="37"/>
      <c r="D1417" s="20"/>
    </row>
    <row r="1418" spans="1:4" x14ac:dyDescent="0.2">
      <c r="A1418" s="22"/>
      <c r="B1418" s="42" t="s">
        <v>11</v>
      </c>
      <c r="C1418" s="29">
        <f>SUM(C745:C1415)</f>
        <v>73685241.990000054</v>
      </c>
      <c r="D1418" s="20"/>
    </row>
    <row r="1419" spans="1:4" x14ac:dyDescent="0.2">
      <c r="A1419" s="22"/>
      <c r="B1419" s="21"/>
      <c r="C1419" s="36"/>
      <c r="D1419" s="20"/>
    </row>
    <row r="1420" spans="1:4" x14ac:dyDescent="0.2">
      <c r="A1420" s="14">
        <v>46113</v>
      </c>
      <c r="B1420" s="11" t="s">
        <v>578</v>
      </c>
      <c r="C1420" s="41">
        <v>99.28</v>
      </c>
      <c r="D1420" s="43" t="s">
        <v>995</v>
      </c>
    </row>
    <row r="1421" spans="1:4" x14ac:dyDescent="0.2">
      <c r="A1421" s="14">
        <v>46113</v>
      </c>
      <c r="B1421" s="11" t="s">
        <v>438</v>
      </c>
      <c r="C1421" s="41">
        <v>56401.74</v>
      </c>
      <c r="D1421" s="43" t="s">
        <v>1069</v>
      </c>
    </row>
    <row r="1422" spans="1:4" x14ac:dyDescent="0.2">
      <c r="A1422" s="14">
        <v>46113</v>
      </c>
      <c r="B1422" s="11" t="s">
        <v>708</v>
      </c>
      <c r="C1422" s="41">
        <v>6194.95</v>
      </c>
      <c r="D1422" s="43" t="s">
        <v>1049</v>
      </c>
    </row>
    <row r="1423" spans="1:4" x14ac:dyDescent="0.2">
      <c r="A1423" s="14">
        <v>46113</v>
      </c>
      <c r="B1423" s="11" t="s">
        <v>60</v>
      </c>
      <c r="C1423" s="41">
        <v>1016.77</v>
      </c>
      <c r="D1423" s="43" t="s">
        <v>1014</v>
      </c>
    </row>
    <row r="1424" spans="1:4" x14ac:dyDescent="0.2">
      <c r="A1424" s="14">
        <v>46113</v>
      </c>
      <c r="B1424" s="11" t="s">
        <v>396</v>
      </c>
      <c r="C1424" s="41">
        <v>1418.02</v>
      </c>
      <c r="D1424" s="43" t="s">
        <v>1014</v>
      </c>
    </row>
    <row r="1425" spans="1:4" x14ac:dyDescent="0.2">
      <c r="A1425" s="14">
        <v>46113</v>
      </c>
      <c r="B1425" s="11" t="s">
        <v>43</v>
      </c>
      <c r="C1425" s="41">
        <v>250000</v>
      </c>
      <c r="D1425" s="43" t="s">
        <v>1018</v>
      </c>
    </row>
    <row r="1426" spans="1:4" x14ac:dyDescent="0.2">
      <c r="A1426" s="14">
        <v>46113</v>
      </c>
      <c r="B1426" s="11" t="s">
        <v>1126</v>
      </c>
      <c r="C1426" s="41">
        <v>73.08</v>
      </c>
      <c r="D1426" s="43" t="s">
        <v>993</v>
      </c>
    </row>
    <row r="1427" spans="1:4" x14ac:dyDescent="0.2">
      <c r="A1427" s="14">
        <v>46113</v>
      </c>
      <c r="B1427" s="11" t="s">
        <v>19</v>
      </c>
      <c r="C1427" s="41">
        <v>52.97</v>
      </c>
      <c r="D1427" s="43" t="s">
        <v>1035</v>
      </c>
    </row>
    <row r="1428" spans="1:4" x14ac:dyDescent="0.2">
      <c r="A1428" s="14">
        <v>46113</v>
      </c>
      <c r="B1428" s="11" t="s">
        <v>1125</v>
      </c>
      <c r="C1428" s="41">
        <v>840.04</v>
      </c>
      <c r="D1428" s="43" t="s">
        <v>1027</v>
      </c>
    </row>
    <row r="1429" spans="1:4" x14ac:dyDescent="0.2">
      <c r="A1429" s="14">
        <v>46113</v>
      </c>
      <c r="B1429" s="11" t="s">
        <v>1125</v>
      </c>
      <c r="C1429" s="41">
        <v>1700.32</v>
      </c>
      <c r="D1429" s="43" t="s">
        <v>1027</v>
      </c>
    </row>
    <row r="1430" spans="1:4" x14ac:dyDescent="0.2">
      <c r="A1430" s="14">
        <v>46113</v>
      </c>
      <c r="B1430" s="11" t="s">
        <v>1125</v>
      </c>
      <c r="C1430" s="41">
        <v>110.66</v>
      </c>
      <c r="D1430" s="43" t="s">
        <v>1027</v>
      </c>
    </row>
    <row r="1431" spans="1:4" x14ac:dyDescent="0.2">
      <c r="A1431" s="14">
        <v>46113</v>
      </c>
      <c r="B1431" s="11" t="s">
        <v>1125</v>
      </c>
      <c r="C1431" s="41">
        <v>673.71</v>
      </c>
      <c r="D1431" s="43" t="s">
        <v>1027</v>
      </c>
    </row>
    <row r="1432" spans="1:4" x14ac:dyDescent="0.2">
      <c r="A1432" s="14">
        <v>46113</v>
      </c>
      <c r="B1432" s="11" t="s">
        <v>1125</v>
      </c>
      <c r="C1432" s="41">
        <v>16021.99</v>
      </c>
      <c r="D1432" s="43" t="s">
        <v>1027</v>
      </c>
    </row>
    <row r="1433" spans="1:4" x14ac:dyDescent="0.2">
      <c r="A1433" s="14">
        <v>46113</v>
      </c>
      <c r="B1433" s="11" t="s">
        <v>1125</v>
      </c>
      <c r="C1433" s="41">
        <v>2799.16</v>
      </c>
      <c r="D1433" s="43" t="s">
        <v>1027</v>
      </c>
    </row>
    <row r="1434" spans="1:4" x14ac:dyDescent="0.2">
      <c r="A1434" s="14">
        <v>46113</v>
      </c>
      <c r="B1434" s="11" t="s">
        <v>1125</v>
      </c>
      <c r="C1434" s="41">
        <v>1276.4100000000001</v>
      </c>
      <c r="D1434" s="43" t="s">
        <v>1027</v>
      </c>
    </row>
    <row r="1435" spans="1:4" x14ac:dyDescent="0.2">
      <c r="A1435" s="14">
        <v>46113</v>
      </c>
      <c r="B1435" s="11" t="s">
        <v>409</v>
      </c>
      <c r="C1435" s="41">
        <v>4281.7</v>
      </c>
      <c r="D1435" s="43" t="s">
        <v>1002</v>
      </c>
    </row>
    <row r="1436" spans="1:4" x14ac:dyDescent="0.2">
      <c r="A1436" s="14">
        <v>46113</v>
      </c>
      <c r="B1436" s="11" t="s">
        <v>523</v>
      </c>
      <c r="C1436" s="41">
        <v>459.82</v>
      </c>
      <c r="D1436" s="43" t="s">
        <v>1004</v>
      </c>
    </row>
    <row r="1437" spans="1:4" x14ac:dyDescent="0.2">
      <c r="A1437" s="14">
        <v>46113</v>
      </c>
      <c r="B1437" s="11" t="s">
        <v>401</v>
      </c>
      <c r="C1437" s="41">
        <v>293738.42</v>
      </c>
      <c r="D1437" s="43" t="s">
        <v>1056</v>
      </c>
    </row>
    <row r="1438" spans="1:4" x14ac:dyDescent="0.2">
      <c r="A1438" s="14">
        <v>46113</v>
      </c>
      <c r="B1438" s="11" t="s">
        <v>59</v>
      </c>
      <c r="C1438" s="41">
        <v>3.55</v>
      </c>
      <c r="D1438" s="43" t="s">
        <v>995</v>
      </c>
    </row>
    <row r="1439" spans="1:4" x14ac:dyDescent="0.2">
      <c r="A1439" s="14">
        <v>46113</v>
      </c>
      <c r="B1439" s="11" t="s">
        <v>705</v>
      </c>
      <c r="C1439" s="41">
        <v>30000</v>
      </c>
      <c r="D1439" s="43" t="s">
        <v>992</v>
      </c>
    </row>
    <row r="1440" spans="1:4" x14ac:dyDescent="0.2">
      <c r="A1440" s="14">
        <v>46113</v>
      </c>
      <c r="B1440" s="11" t="s">
        <v>430</v>
      </c>
      <c r="C1440" s="41">
        <v>2692.82</v>
      </c>
      <c r="D1440" s="43" t="s">
        <v>1004</v>
      </c>
    </row>
    <row r="1441" spans="1:4" x14ac:dyDescent="0.2">
      <c r="A1441" s="14">
        <v>46113</v>
      </c>
      <c r="B1441" s="11" t="s">
        <v>709</v>
      </c>
      <c r="C1441" s="41">
        <v>590</v>
      </c>
      <c r="D1441" s="43" t="s">
        <v>996</v>
      </c>
    </row>
    <row r="1442" spans="1:4" x14ac:dyDescent="0.2">
      <c r="A1442" s="14">
        <v>46113</v>
      </c>
      <c r="B1442" s="11" t="s">
        <v>435</v>
      </c>
      <c r="C1442" s="41">
        <v>8520</v>
      </c>
      <c r="D1442" s="43" t="s">
        <v>1067</v>
      </c>
    </row>
    <row r="1443" spans="1:4" x14ac:dyDescent="0.2">
      <c r="A1443" s="14">
        <v>46113</v>
      </c>
      <c r="B1443" s="11" t="s">
        <v>1124</v>
      </c>
      <c r="C1443" s="41">
        <v>11662.41</v>
      </c>
      <c r="D1443" s="43" t="s">
        <v>1014</v>
      </c>
    </row>
    <row r="1444" spans="1:4" x14ac:dyDescent="0.2">
      <c r="A1444" s="14">
        <v>46113</v>
      </c>
      <c r="B1444" s="11" t="s">
        <v>710</v>
      </c>
      <c r="C1444" s="41">
        <v>50540.5</v>
      </c>
      <c r="D1444" s="43" t="s">
        <v>1073</v>
      </c>
    </row>
    <row r="1445" spans="1:4" x14ac:dyDescent="0.2">
      <c r="A1445" s="14">
        <v>46113</v>
      </c>
      <c r="B1445" s="11" t="s">
        <v>329</v>
      </c>
      <c r="C1445" s="41">
        <v>7031</v>
      </c>
      <c r="D1445" s="43" t="s">
        <v>1033</v>
      </c>
    </row>
    <row r="1446" spans="1:4" x14ac:dyDescent="0.2">
      <c r="A1446" s="14">
        <v>46113</v>
      </c>
      <c r="B1446" s="11" t="s">
        <v>327</v>
      </c>
      <c r="C1446" s="41">
        <v>470.06</v>
      </c>
      <c r="D1446" s="43" t="s">
        <v>1014</v>
      </c>
    </row>
    <row r="1447" spans="1:4" x14ac:dyDescent="0.2">
      <c r="A1447" s="14">
        <v>46113</v>
      </c>
      <c r="B1447" s="11" t="s">
        <v>660</v>
      </c>
      <c r="C1447" s="41">
        <v>41166.660000000003</v>
      </c>
      <c r="D1447" s="43" t="s">
        <v>992</v>
      </c>
    </row>
    <row r="1448" spans="1:4" x14ac:dyDescent="0.2">
      <c r="A1448" s="14">
        <v>46113</v>
      </c>
      <c r="B1448" s="11" t="s">
        <v>712</v>
      </c>
      <c r="C1448" s="41">
        <v>16312</v>
      </c>
      <c r="D1448" s="43" t="s">
        <v>1024</v>
      </c>
    </row>
    <row r="1449" spans="1:4" x14ac:dyDescent="0.2">
      <c r="A1449" s="14">
        <v>46113</v>
      </c>
      <c r="B1449" s="11" t="s">
        <v>1127</v>
      </c>
      <c r="C1449" s="41">
        <v>530.6</v>
      </c>
      <c r="D1449" s="43" t="s">
        <v>1082</v>
      </c>
    </row>
    <row r="1450" spans="1:4" x14ac:dyDescent="0.2">
      <c r="A1450" s="14">
        <v>46113</v>
      </c>
      <c r="B1450" s="11" t="s">
        <v>30</v>
      </c>
      <c r="C1450" s="41">
        <v>4023.67</v>
      </c>
      <c r="D1450" s="43" t="s">
        <v>1004</v>
      </c>
    </row>
    <row r="1451" spans="1:4" x14ac:dyDescent="0.2">
      <c r="A1451" s="14">
        <v>46113</v>
      </c>
      <c r="B1451" s="11" t="s">
        <v>226</v>
      </c>
      <c r="C1451" s="41">
        <v>3404.67</v>
      </c>
      <c r="D1451" s="43" t="s">
        <v>997</v>
      </c>
    </row>
    <row r="1452" spans="1:4" x14ac:dyDescent="0.2">
      <c r="A1452" s="14">
        <v>46113</v>
      </c>
      <c r="B1452" s="11" t="s">
        <v>452</v>
      </c>
      <c r="C1452" s="41">
        <v>23750</v>
      </c>
      <c r="D1452" s="43" t="s">
        <v>1049</v>
      </c>
    </row>
    <row r="1453" spans="1:4" x14ac:dyDescent="0.2">
      <c r="A1453" s="14">
        <v>46113</v>
      </c>
      <c r="B1453" s="11" t="s">
        <v>713</v>
      </c>
      <c r="C1453" s="41">
        <v>2130</v>
      </c>
      <c r="D1453" s="43" t="s">
        <v>994</v>
      </c>
    </row>
    <row r="1454" spans="1:4" x14ac:dyDescent="0.2">
      <c r="A1454" s="14">
        <v>46113</v>
      </c>
      <c r="B1454" s="11" t="s">
        <v>714</v>
      </c>
      <c r="C1454" s="41">
        <v>1406</v>
      </c>
      <c r="D1454" s="43" t="s">
        <v>1036</v>
      </c>
    </row>
    <row r="1455" spans="1:4" x14ac:dyDescent="0.2">
      <c r="A1455" s="14">
        <v>46113</v>
      </c>
      <c r="B1455" s="11" t="s">
        <v>715</v>
      </c>
      <c r="C1455" s="41">
        <v>39790.75</v>
      </c>
      <c r="D1455" s="43" t="s">
        <v>1049</v>
      </c>
    </row>
    <row r="1456" spans="1:4" x14ac:dyDescent="0.2">
      <c r="A1456" s="14">
        <v>46113</v>
      </c>
      <c r="B1456" s="11" t="s">
        <v>550</v>
      </c>
      <c r="C1456" s="41">
        <v>733.96</v>
      </c>
      <c r="D1456" s="43" t="s">
        <v>1014</v>
      </c>
    </row>
    <row r="1457" spans="1:4" x14ac:dyDescent="0.2">
      <c r="A1457" s="14">
        <v>46113</v>
      </c>
      <c r="B1457" s="11" t="s">
        <v>58</v>
      </c>
      <c r="C1457" s="41">
        <v>3322.23</v>
      </c>
      <c r="D1457" s="43" t="s">
        <v>995</v>
      </c>
    </row>
    <row r="1458" spans="1:4" x14ac:dyDescent="0.2">
      <c r="A1458" s="14">
        <v>46113</v>
      </c>
      <c r="B1458" s="11" t="s">
        <v>584</v>
      </c>
      <c r="C1458" s="41">
        <v>316.14999999999998</v>
      </c>
      <c r="D1458" s="43" t="s">
        <v>1004</v>
      </c>
    </row>
    <row r="1459" spans="1:4" x14ac:dyDescent="0.2">
      <c r="A1459" s="14">
        <v>46113</v>
      </c>
      <c r="B1459" s="11" t="s">
        <v>94</v>
      </c>
      <c r="C1459" s="41">
        <v>4651.66</v>
      </c>
      <c r="D1459" s="43" t="s">
        <v>997</v>
      </c>
    </row>
    <row r="1460" spans="1:4" x14ac:dyDescent="0.2">
      <c r="A1460" s="14">
        <v>46113</v>
      </c>
      <c r="B1460" s="11" t="s">
        <v>716</v>
      </c>
      <c r="C1460" s="41">
        <v>2351.4499999999998</v>
      </c>
      <c r="D1460" s="43" t="s">
        <v>1070</v>
      </c>
    </row>
    <row r="1461" spans="1:4" x14ac:dyDescent="0.2">
      <c r="A1461" s="14">
        <v>46113</v>
      </c>
      <c r="B1461" s="11" t="s">
        <v>35</v>
      </c>
      <c r="C1461" s="41">
        <v>923.1</v>
      </c>
      <c r="D1461" s="43" t="s">
        <v>1080</v>
      </c>
    </row>
    <row r="1462" spans="1:4" x14ac:dyDescent="0.2">
      <c r="A1462" s="14">
        <v>46113</v>
      </c>
      <c r="B1462" s="11" t="s">
        <v>417</v>
      </c>
      <c r="C1462" s="41">
        <v>1286.1600000000001</v>
      </c>
      <c r="D1462" s="43" t="s">
        <v>1004</v>
      </c>
    </row>
    <row r="1463" spans="1:4" x14ac:dyDescent="0.2">
      <c r="A1463" s="14">
        <v>46113</v>
      </c>
      <c r="B1463" s="11" t="s">
        <v>1128</v>
      </c>
      <c r="C1463" s="41">
        <v>3875.49</v>
      </c>
      <c r="D1463" s="43" t="s">
        <v>1003</v>
      </c>
    </row>
    <row r="1464" spans="1:4" x14ac:dyDescent="0.2">
      <c r="A1464" s="14">
        <v>46113</v>
      </c>
      <c r="B1464" s="11" t="s">
        <v>322</v>
      </c>
      <c r="C1464" s="41">
        <v>13444.08</v>
      </c>
      <c r="D1464" s="43" t="s">
        <v>1031</v>
      </c>
    </row>
    <row r="1465" spans="1:4" x14ac:dyDescent="0.2">
      <c r="A1465" s="14">
        <v>46113</v>
      </c>
      <c r="B1465" s="11" t="s">
        <v>102</v>
      </c>
      <c r="C1465" s="41">
        <v>570346.05000000005</v>
      </c>
      <c r="D1465" s="43" t="s">
        <v>988</v>
      </c>
    </row>
    <row r="1466" spans="1:4" x14ac:dyDescent="0.2">
      <c r="A1466" s="14">
        <v>46114</v>
      </c>
      <c r="B1466" s="11" t="s">
        <v>717</v>
      </c>
      <c r="C1466" s="41">
        <v>139.61000000000001</v>
      </c>
      <c r="D1466" s="43" t="s">
        <v>1063</v>
      </c>
    </row>
    <row r="1467" spans="1:4" x14ac:dyDescent="0.2">
      <c r="A1467" s="14">
        <v>46114</v>
      </c>
      <c r="B1467" s="11" t="s">
        <v>176</v>
      </c>
      <c r="C1467" s="41">
        <v>22056.400000000001</v>
      </c>
      <c r="D1467" s="43" t="s">
        <v>1003</v>
      </c>
    </row>
    <row r="1468" spans="1:4" x14ac:dyDescent="0.2">
      <c r="A1468" s="14">
        <v>46114</v>
      </c>
      <c r="B1468" s="11" t="s">
        <v>162</v>
      </c>
      <c r="C1468" s="41">
        <v>1214.92</v>
      </c>
      <c r="D1468" s="43" t="s">
        <v>1059</v>
      </c>
    </row>
    <row r="1469" spans="1:4" x14ac:dyDescent="0.2">
      <c r="A1469" s="14">
        <v>46114</v>
      </c>
      <c r="B1469" s="11" t="s">
        <v>173</v>
      </c>
      <c r="C1469" s="41">
        <v>98</v>
      </c>
      <c r="D1469" s="43" t="s">
        <v>1059</v>
      </c>
    </row>
    <row r="1470" spans="1:4" x14ac:dyDescent="0.2">
      <c r="A1470" s="14">
        <v>46114</v>
      </c>
      <c r="B1470" s="11" t="s">
        <v>125</v>
      </c>
      <c r="C1470" s="41">
        <v>769475.48</v>
      </c>
      <c r="D1470" s="43" t="s">
        <v>1059</v>
      </c>
    </row>
    <row r="1471" spans="1:4" x14ac:dyDescent="0.2">
      <c r="A1471" s="14">
        <v>46114</v>
      </c>
      <c r="B1471" s="11" t="s">
        <v>184</v>
      </c>
      <c r="C1471" s="41">
        <v>106397.8</v>
      </c>
      <c r="D1471" s="43" t="s">
        <v>1059</v>
      </c>
    </row>
    <row r="1472" spans="1:4" x14ac:dyDescent="0.2">
      <c r="A1472" s="14">
        <v>46114</v>
      </c>
      <c r="B1472" s="11" t="s">
        <v>126</v>
      </c>
      <c r="C1472" s="41">
        <v>64572.46</v>
      </c>
      <c r="D1472" s="43" t="s">
        <v>1059</v>
      </c>
    </row>
    <row r="1473" spans="1:4" x14ac:dyDescent="0.2">
      <c r="A1473" s="14">
        <v>46114</v>
      </c>
      <c r="B1473" s="11" t="s">
        <v>128</v>
      </c>
      <c r="C1473" s="41">
        <v>47603.85</v>
      </c>
      <c r="D1473" s="43" t="s">
        <v>1059</v>
      </c>
    </row>
    <row r="1474" spans="1:4" x14ac:dyDescent="0.2">
      <c r="A1474" s="14">
        <v>46114</v>
      </c>
      <c r="B1474" s="11" t="s">
        <v>106</v>
      </c>
      <c r="C1474" s="41">
        <v>45725.18</v>
      </c>
      <c r="D1474" s="43" t="s">
        <v>1059</v>
      </c>
    </row>
    <row r="1475" spans="1:4" x14ac:dyDescent="0.2">
      <c r="A1475" s="14">
        <v>46114</v>
      </c>
      <c r="B1475" s="11" t="s">
        <v>108</v>
      </c>
      <c r="C1475" s="41">
        <v>11463.25</v>
      </c>
      <c r="D1475" s="43" t="s">
        <v>1059</v>
      </c>
    </row>
    <row r="1476" spans="1:4" x14ac:dyDescent="0.2">
      <c r="A1476" s="14">
        <v>46114</v>
      </c>
      <c r="B1476" s="11" t="s">
        <v>104</v>
      </c>
      <c r="C1476" s="41">
        <v>10503.07</v>
      </c>
      <c r="D1476" s="43" t="s">
        <v>1059</v>
      </c>
    </row>
    <row r="1477" spans="1:4" x14ac:dyDescent="0.2">
      <c r="A1477" s="14">
        <v>46114</v>
      </c>
      <c r="B1477" s="11" t="s">
        <v>219</v>
      </c>
      <c r="C1477" s="41">
        <v>10427.1</v>
      </c>
      <c r="D1477" s="43" t="s">
        <v>1059</v>
      </c>
    </row>
    <row r="1478" spans="1:4" x14ac:dyDescent="0.2">
      <c r="A1478" s="14">
        <v>46114</v>
      </c>
      <c r="B1478" s="11" t="s">
        <v>109</v>
      </c>
      <c r="C1478" s="41">
        <v>9200</v>
      </c>
      <c r="D1478" s="43" t="s">
        <v>1059</v>
      </c>
    </row>
    <row r="1479" spans="1:4" x14ac:dyDescent="0.2">
      <c r="A1479" s="14">
        <v>46114</v>
      </c>
      <c r="B1479" s="11" t="s">
        <v>110</v>
      </c>
      <c r="C1479" s="41">
        <v>7154.76</v>
      </c>
      <c r="D1479" s="43" t="s">
        <v>1059</v>
      </c>
    </row>
    <row r="1480" spans="1:4" x14ac:dyDescent="0.2">
      <c r="A1480" s="14">
        <v>46114</v>
      </c>
      <c r="B1480" s="11" t="s">
        <v>180</v>
      </c>
      <c r="C1480" s="41">
        <v>6497.16</v>
      </c>
      <c r="D1480" s="43" t="s">
        <v>1059</v>
      </c>
    </row>
    <row r="1481" spans="1:4" x14ac:dyDescent="0.2">
      <c r="A1481" s="14">
        <v>46114</v>
      </c>
      <c r="B1481" s="11" t="s">
        <v>115</v>
      </c>
      <c r="C1481" s="41">
        <v>5532.42</v>
      </c>
      <c r="D1481" s="43" t="s">
        <v>1059</v>
      </c>
    </row>
    <row r="1482" spans="1:4" x14ac:dyDescent="0.2">
      <c r="A1482" s="14">
        <v>46114</v>
      </c>
      <c r="B1482" s="11" t="s">
        <v>111</v>
      </c>
      <c r="C1482" s="41">
        <v>3341.44</v>
      </c>
      <c r="D1482" s="43" t="s">
        <v>1059</v>
      </c>
    </row>
    <row r="1483" spans="1:4" x14ac:dyDescent="0.2">
      <c r="A1483" s="14">
        <v>46114</v>
      </c>
      <c r="B1483" s="11" t="s">
        <v>151</v>
      </c>
      <c r="C1483" s="41">
        <v>1964.72</v>
      </c>
      <c r="D1483" s="43" t="s">
        <v>1059</v>
      </c>
    </row>
    <row r="1484" spans="1:4" x14ac:dyDescent="0.2">
      <c r="A1484" s="14">
        <v>46114</v>
      </c>
      <c r="B1484" s="11" t="s">
        <v>181</v>
      </c>
      <c r="C1484" s="41">
        <v>1535.71</v>
      </c>
      <c r="D1484" s="43" t="s">
        <v>1059</v>
      </c>
    </row>
    <row r="1485" spans="1:4" x14ac:dyDescent="0.2">
      <c r="A1485" s="14">
        <v>46114</v>
      </c>
      <c r="B1485" s="11" t="s">
        <v>170</v>
      </c>
      <c r="C1485" s="41">
        <v>1266.77</v>
      </c>
      <c r="D1485" s="43" t="s">
        <v>1059</v>
      </c>
    </row>
    <row r="1486" spans="1:4" x14ac:dyDescent="0.2">
      <c r="A1486" s="14">
        <v>46114</v>
      </c>
      <c r="B1486" s="11" t="s">
        <v>718</v>
      </c>
      <c r="C1486" s="41">
        <v>922.07</v>
      </c>
      <c r="D1486" s="43" t="s">
        <v>1059</v>
      </c>
    </row>
    <row r="1487" spans="1:4" x14ac:dyDescent="0.2">
      <c r="A1487" s="14">
        <v>46114</v>
      </c>
      <c r="B1487" s="11" t="s">
        <v>161</v>
      </c>
      <c r="C1487" s="41">
        <v>838.92</v>
      </c>
      <c r="D1487" s="43" t="s">
        <v>1059</v>
      </c>
    </row>
    <row r="1488" spans="1:4" x14ac:dyDescent="0.2">
      <c r="A1488" s="14">
        <v>46114</v>
      </c>
      <c r="B1488" s="11" t="s">
        <v>154</v>
      </c>
      <c r="C1488" s="41">
        <v>679.42</v>
      </c>
      <c r="D1488" s="43" t="s">
        <v>1059</v>
      </c>
    </row>
    <row r="1489" spans="1:4" x14ac:dyDescent="0.2">
      <c r="A1489" s="14">
        <v>46114</v>
      </c>
      <c r="B1489" s="11" t="s">
        <v>170</v>
      </c>
      <c r="C1489" s="41">
        <v>172.09</v>
      </c>
      <c r="D1489" s="43" t="s">
        <v>1059</v>
      </c>
    </row>
    <row r="1490" spans="1:4" x14ac:dyDescent="0.2">
      <c r="A1490" s="14">
        <v>46114</v>
      </c>
      <c r="B1490" s="11" t="s">
        <v>260</v>
      </c>
      <c r="C1490" s="41">
        <v>71764.86</v>
      </c>
      <c r="D1490" s="43" t="s">
        <v>1059</v>
      </c>
    </row>
    <row r="1491" spans="1:4" x14ac:dyDescent="0.2">
      <c r="A1491" s="14">
        <v>46114</v>
      </c>
      <c r="B1491" s="11" t="s">
        <v>178</v>
      </c>
      <c r="C1491" s="41">
        <v>66223.850000000006</v>
      </c>
      <c r="D1491" s="43" t="s">
        <v>1059</v>
      </c>
    </row>
    <row r="1492" spans="1:4" x14ac:dyDescent="0.2">
      <c r="A1492" s="14">
        <v>46114</v>
      </c>
      <c r="B1492" s="11" t="s">
        <v>262</v>
      </c>
      <c r="C1492" s="41">
        <v>56446.79</v>
      </c>
      <c r="D1492" s="43" t="s">
        <v>1059</v>
      </c>
    </row>
    <row r="1493" spans="1:4" x14ac:dyDescent="0.2">
      <c r="A1493" s="14">
        <v>46114</v>
      </c>
      <c r="B1493" s="11" t="s">
        <v>119</v>
      </c>
      <c r="C1493" s="41">
        <v>31185.67</v>
      </c>
      <c r="D1493" s="43" t="s">
        <v>1059</v>
      </c>
    </row>
    <row r="1494" spans="1:4" x14ac:dyDescent="0.2">
      <c r="A1494" s="14">
        <v>46114</v>
      </c>
      <c r="B1494" s="11" t="s">
        <v>719</v>
      </c>
      <c r="C1494" s="41">
        <v>2957.53</v>
      </c>
      <c r="D1494" s="43" t="s">
        <v>1059</v>
      </c>
    </row>
    <row r="1495" spans="1:4" x14ac:dyDescent="0.2">
      <c r="A1495" s="14">
        <v>46114</v>
      </c>
      <c r="B1495" s="11" t="s">
        <v>116</v>
      </c>
      <c r="C1495" s="41">
        <v>256455.12</v>
      </c>
      <c r="D1495" s="43" t="s">
        <v>1059</v>
      </c>
    </row>
    <row r="1496" spans="1:4" x14ac:dyDescent="0.2">
      <c r="A1496" s="14">
        <v>46114</v>
      </c>
      <c r="B1496" s="11" t="s">
        <v>117</v>
      </c>
      <c r="C1496" s="41">
        <v>46713.35</v>
      </c>
      <c r="D1496" s="43" t="s">
        <v>1059</v>
      </c>
    </row>
    <row r="1497" spans="1:4" x14ac:dyDescent="0.2">
      <c r="A1497" s="14">
        <v>46114</v>
      </c>
      <c r="B1497" s="11" t="s">
        <v>118</v>
      </c>
      <c r="C1497" s="41">
        <v>43168.44</v>
      </c>
      <c r="D1497" s="43" t="s">
        <v>1059</v>
      </c>
    </row>
    <row r="1498" spans="1:4" x14ac:dyDescent="0.2">
      <c r="A1498" s="14">
        <v>46114</v>
      </c>
      <c r="B1498" s="11" t="s">
        <v>720</v>
      </c>
      <c r="C1498" s="41">
        <v>41595.22</v>
      </c>
      <c r="D1498" s="43" t="s">
        <v>1059</v>
      </c>
    </row>
    <row r="1499" spans="1:4" x14ac:dyDescent="0.2">
      <c r="A1499" s="14">
        <v>46114</v>
      </c>
      <c r="B1499" s="11" t="s">
        <v>147</v>
      </c>
      <c r="C1499" s="41">
        <v>15113.4</v>
      </c>
      <c r="D1499" s="43" t="s">
        <v>1063</v>
      </c>
    </row>
    <row r="1500" spans="1:4" x14ac:dyDescent="0.2">
      <c r="A1500" s="14">
        <v>46114</v>
      </c>
      <c r="B1500" s="11" t="s">
        <v>179</v>
      </c>
      <c r="C1500" s="41">
        <v>7291.59</v>
      </c>
      <c r="D1500" s="43" t="s">
        <v>1059</v>
      </c>
    </row>
    <row r="1501" spans="1:4" x14ac:dyDescent="0.2">
      <c r="A1501" s="14">
        <v>46114</v>
      </c>
      <c r="B1501" s="11" t="s">
        <v>121</v>
      </c>
      <c r="C1501" s="41">
        <v>5531.42</v>
      </c>
      <c r="D1501" s="43" t="s">
        <v>1059</v>
      </c>
    </row>
    <row r="1502" spans="1:4" x14ac:dyDescent="0.2">
      <c r="A1502" s="14">
        <v>46114</v>
      </c>
      <c r="B1502" s="11" t="s">
        <v>263</v>
      </c>
      <c r="C1502" s="41">
        <v>1723.5</v>
      </c>
      <c r="D1502" s="43" t="s">
        <v>1059</v>
      </c>
    </row>
    <row r="1503" spans="1:4" x14ac:dyDescent="0.2">
      <c r="A1503" s="14">
        <v>46114</v>
      </c>
      <c r="B1503" s="11" t="s">
        <v>122</v>
      </c>
      <c r="C1503" s="41">
        <v>139.61000000000001</v>
      </c>
      <c r="D1503" s="43" t="s">
        <v>1112</v>
      </c>
    </row>
    <row r="1504" spans="1:4" x14ac:dyDescent="0.2">
      <c r="A1504" s="14">
        <v>46114</v>
      </c>
      <c r="B1504" s="11" t="s">
        <v>122</v>
      </c>
      <c r="C1504" s="41">
        <v>194.12</v>
      </c>
      <c r="D1504" s="43" t="s">
        <v>1112</v>
      </c>
    </row>
    <row r="1505" spans="1:4" x14ac:dyDescent="0.2">
      <c r="A1505" s="14">
        <v>46114</v>
      </c>
      <c r="B1505" s="11" t="s">
        <v>122</v>
      </c>
      <c r="C1505" s="41">
        <v>139.61000000000001</v>
      </c>
      <c r="D1505" s="43" t="s">
        <v>1112</v>
      </c>
    </row>
    <row r="1506" spans="1:4" x14ac:dyDescent="0.2">
      <c r="A1506" s="14">
        <v>46114</v>
      </c>
      <c r="B1506" s="11" t="s">
        <v>122</v>
      </c>
      <c r="C1506" s="41">
        <v>679.42</v>
      </c>
      <c r="D1506" s="43" t="s">
        <v>1112</v>
      </c>
    </row>
    <row r="1507" spans="1:4" x14ac:dyDescent="0.2">
      <c r="A1507" s="14">
        <v>46114</v>
      </c>
      <c r="B1507" s="11" t="s">
        <v>122</v>
      </c>
      <c r="C1507" s="41">
        <v>339.71</v>
      </c>
      <c r="D1507" s="43" t="s">
        <v>1112</v>
      </c>
    </row>
    <row r="1508" spans="1:4" x14ac:dyDescent="0.2">
      <c r="A1508" s="14">
        <v>46114</v>
      </c>
      <c r="B1508" s="11" t="s">
        <v>122</v>
      </c>
      <c r="C1508" s="41">
        <v>436.77</v>
      </c>
      <c r="D1508" s="43" t="s">
        <v>1112</v>
      </c>
    </row>
    <row r="1509" spans="1:4" x14ac:dyDescent="0.2">
      <c r="A1509" s="14">
        <v>46114</v>
      </c>
      <c r="B1509" s="11" t="s">
        <v>122</v>
      </c>
      <c r="C1509" s="41">
        <v>279.22000000000003</v>
      </c>
      <c r="D1509" s="43" t="s">
        <v>1112</v>
      </c>
    </row>
    <row r="1510" spans="1:4" x14ac:dyDescent="0.2">
      <c r="A1510" s="14">
        <v>46114</v>
      </c>
      <c r="B1510" s="11" t="s">
        <v>122</v>
      </c>
      <c r="C1510" s="41">
        <v>139.61000000000001</v>
      </c>
      <c r="D1510" s="43" t="s">
        <v>1112</v>
      </c>
    </row>
    <row r="1511" spans="1:4" x14ac:dyDescent="0.2">
      <c r="A1511" s="14">
        <v>46114</v>
      </c>
      <c r="B1511" s="11" t="s">
        <v>122</v>
      </c>
      <c r="C1511" s="41">
        <v>145.59</v>
      </c>
      <c r="D1511" s="43" t="s">
        <v>1112</v>
      </c>
    </row>
    <row r="1512" spans="1:4" x14ac:dyDescent="0.2">
      <c r="A1512" s="14">
        <v>46114</v>
      </c>
      <c r="B1512" s="11" t="s">
        <v>122</v>
      </c>
      <c r="C1512" s="41">
        <v>50.79</v>
      </c>
      <c r="D1512" s="43" t="s">
        <v>1112</v>
      </c>
    </row>
    <row r="1513" spans="1:4" x14ac:dyDescent="0.2">
      <c r="A1513" s="14">
        <v>46114</v>
      </c>
      <c r="B1513" s="11" t="s">
        <v>122</v>
      </c>
      <c r="C1513" s="41">
        <v>1504.43</v>
      </c>
      <c r="D1513" s="43" t="s">
        <v>1112</v>
      </c>
    </row>
    <row r="1514" spans="1:4" x14ac:dyDescent="0.2">
      <c r="A1514" s="14">
        <v>46114</v>
      </c>
      <c r="B1514" s="11" t="s">
        <v>122</v>
      </c>
      <c r="C1514" s="41">
        <v>97.06</v>
      </c>
      <c r="D1514" s="43" t="s">
        <v>1112</v>
      </c>
    </row>
    <row r="1515" spans="1:4" x14ac:dyDescent="0.2">
      <c r="A1515" s="14">
        <v>46114</v>
      </c>
      <c r="B1515" s="11" t="s">
        <v>122</v>
      </c>
      <c r="C1515" s="41">
        <v>679.42</v>
      </c>
      <c r="D1515" s="43" t="s">
        <v>1112</v>
      </c>
    </row>
    <row r="1516" spans="1:4" x14ac:dyDescent="0.2">
      <c r="A1516" s="14">
        <v>46114</v>
      </c>
      <c r="B1516" s="11" t="s">
        <v>122</v>
      </c>
      <c r="C1516" s="41">
        <v>1164.72</v>
      </c>
      <c r="D1516" s="43" t="s">
        <v>1112</v>
      </c>
    </row>
    <row r="1517" spans="1:4" x14ac:dyDescent="0.2">
      <c r="A1517" s="14">
        <v>46114</v>
      </c>
      <c r="B1517" s="11" t="s">
        <v>122</v>
      </c>
      <c r="C1517" s="41">
        <v>291.18</v>
      </c>
      <c r="D1517" s="43" t="s">
        <v>1112</v>
      </c>
    </row>
    <row r="1518" spans="1:4" x14ac:dyDescent="0.2">
      <c r="A1518" s="14">
        <v>46114</v>
      </c>
      <c r="B1518" s="11" t="s">
        <v>122</v>
      </c>
      <c r="C1518" s="41">
        <v>48.53</v>
      </c>
      <c r="D1518" s="43" t="s">
        <v>1112</v>
      </c>
    </row>
    <row r="1519" spans="1:4" x14ac:dyDescent="0.2">
      <c r="A1519" s="14">
        <v>46114</v>
      </c>
      <c r="B1519" s="11" t="s">
        <v>122</v>
      </c>
      <c r="C1519" s="41">
        <v>139.61000000000001</v>
      </c>
      <c r="D1519" s="43" t="s">
        <v>1112</v>
      </c>
    </row>
    <row r="1520" spans="1:4" x14ac:dyDescent="0.2">
      <c r="A1520" s="14">
        <v>46114</v>
      </c>
      <c r="B1520" s="11" t="s">
        <v>122</v>
      </c>
      <c r="C1520" s="41">
        <v>145.59</v>
      </c>
      <c r="D1520" s="43" t="s">
        <v>1112</v>
      </c>
    </row>
    <row r="1521" spans="1:4" x14ac:dyDescent="0.2">
      <c r="A1521" s="14">
        <v>46114</v>
      </c>
      <c r="B1521" s="11" t="s">
        <v>122</v>
      </c>
      <c r="C1521" s="41">
        <v>4513.29</v>
      </c>
      <c r="D1521" s="43" t="s">
        <v>1112</v>
      </c>
    </row>
    <row r="1522" spans="1:4" x14ac:dyDescent="0.2">
      <c r="A1522" s="14">
        <v>46114</v>
      </c>
      <c r="B1522" s="11" t="s">
        <v>122</v>
      </c>
      <c r="C1522" s="41">
        <v>485.3</v>
      </c>
      <c r="D1522" s="43" t="s">
        <v>1112</v>
      </c>
    </row>
    <row r="1523" spans="1:4" x14ac:dyDescent="0.2">
      <c r="A1523" s="14">
        <v>46114</v>
      </c>
      <c r="B1523" s="11" t="s">
        <v>122</v>
      </c>
      <c r="C1523" s="41">
        <v>139.61000000000001</v>
      </c>
      <c r="D1523" s="43" t="s">
        <v>1112</v>
      </c>
    </row>
    <row r="1524" spans="1:4" x14ac:dyDescent="0.2">
      <c r="A1524" s="14">
        <v>46114</v>
      </c>
      <c r="B1524" s="11" t="s">
        <v>122</v>
      </c>
      <c r="C1524" s="41">
        <v>139.61000000000001</v>
      </c>
      <c r="D1524" s="43" t="s">
        <v>1112</v>
      </c>
    </row>
    <row r="1525" spans="1:4" x14ac:dyDescent="0.2">
      <c r="A1525" s="14">
        <v>46114</v>
      </c>
      <c r="B1525" s="11" t="s">
        <v>122</v>
      </c>
      <c r="C1525" s="41">
        <v>630.89</v>
      </c>
      <c r="D1525" s="43" t="s">
        <v>1112</v>
      </c>
    </row>
    <row r="1526" spans="1:4" x14ac:dyDescent="0.2">
      <c r="A1526" s="14">
        <v>46114</v>
      </c>
      <c r="B1526" s="11" t="s">
        <v>122</v>
      </c>
      <c r="C1526" s="41">
        <v>139.61000000000001</v>
      </c>
      <c r="D1526" s="43" t="s">
        <v>1112</v>
      </c>
    </row>
    <row r="1527" spans="1:4" x14ac:dyDescent="0.2">
      <c r="A1527" s="14">
        <v>46114</v>
      </c>
      <c r="B1527" s="11" t="s">
        <v>122</v>
      </c>
      <c r="C1527" s="41">
        <v>139.61000000000001</v>
      </c>
      <c r="D1527" s="43" t="s">
        <v>1112</v>
      </c>
    </row>
    <row r="1528" spans="1:4" x14ac:dyDescent="0.2">
      <c r="A1528" s="14">
        <v>46114</v>
      </c>
      <c r="B1528" s="11" t="s">
        <v>122</v>
      </c>
      <c r="C1528" s="41">
        <v>139.61000000000001</v>
      </c>
      <c r="D1528" s="43" t="s">
        <v>1112</v>
      </c>
    </row>
    <row r="1529" spans="1:4" x14ac:dyDescent="0.2">
      <c r="A1529" s="14">
        <v>46114</v>
      </c>
      <c r="B1529" s="11" t="s">
        <v>122</v>
      </c>
      <c r="C1529" s="41">
        <v>279.22000000000003</v>
      </c>
      <c r="D1529" s="43" t="s">
        <v>1112</v>
      </c>
    </row>
    <row r="1530" spans="1:4" x14ac:dyDescent="0.2">
      <c r="A1530" s="14">
        <v>46114</v>
      </c>
      <c r="B1530" s="11" t="s">
        <v>122</v>
      </c>
      <c r="C1530" s="41">
        <v>291.18</v>
      </c>
      <c r="D1530" s="43" t="s">
        <v>1112</v>
      </c>
    </row>
    <row r="1531" spans="1:4" x14ac:dyDescent="0.2">
      <c r="A1531" s="14">
        <v>46114</v>
      </c>
      <c r="B1531" s="11" t="s">
        <v>122</v>
      </c>
      <c r="C1531" s="41">
        <v>242.65</v>
      </c>
      <c r="D1531" s="43" t="s">
        <v>1112</v>
      </c>
    </row>
    <row r="1532" spans="1:4" x14ac:dyDescent="0.2">
      <c r="A1532" s="14">
        <v>46118</v>
      </c>
      <c r="B1532" s="11" t="s">
        <v>122</v>
      </c>
      <c r="C1532" s="41">
        <v>97.06</v>
      </c>
      <c r="D1532" s="43" t="s">
        <v>1112</v>
      </c>
    </row>
    <row r="1533" spans="1:4" x14ac:dyDescent="0.2">
      <c r="A1533" s="14">
        <v>46119</v>
      </c>
      <c r="B1533" s="11" t="s">
        <v>122</v>
      </c>
      <c r="C1533" s="41">
        <v>132.4</v>
      </c>
      <c r="D1533" s="43" t="s">
        <v>1112</v>
      </c>
    </row>
    <row r="1534" spans="1:4" x14ac:dyDescent="0.2">
      <c r="A1534" s="14">
        <v>46120</v>
      </c>
      <c r="B1534" s="11" t="s">
        <v>122</v>
      </c>
      <c r="C1534" s="41">
        <v>48.53</v>
      </c>
      <c r="D1534" s="43" t="s">
        <v>1112</v>
      </c>
    </row>
    <row r="1535" spans="1:4" x14ac:dyDescent="0.2">
      <c r="A1535" s="14">
        <v>46120</v>
      </c>
      <c r="B1535" s="11" t="s">
        <v>122</v>
      </c>
      <c r="C1535" s="41">
        <v>139.61000000000001</v>
      </c>
      <c r="D1535" s="43" t="s">
        <v>1112</v>
      </c>
    </row>
    <row r="1536" spans="1:4" x14ac:dyDescent="0.2">
      <c r="A1536" s="14">
        <v>46120</v>
      </c>
      <c r="B1536" s="11" t="s">
        <v>122</v>
      </c>
      <c r="C1536" s="41">
        <v>279.22000000000003</v>
      </c>
      <c r="D1536" s="43" t="s">
        <v>1112</v>
      </c>
    </row>
    <row r="1537" spans="1:4" x14ac:dyDescent="0.2">
      <c r="A1537" s="14">
        <v>46120</v>
      </c>
      <c r="B1537" s="11" t="s">
        <v>122</v>
      </c>
      <c r="C1537" s="41">
        <v>48.53</v>
      </c>
      <c r="D1537" s="43" t="s">
        <v>1112</v>
      </c>
    </row>
    <row r="1538" spans="1:4" x14ac:dyDescent="0.2">
      <c r="A1538" s="14">
        <v>46120</v>
      </c>
      <c r="B1538" s="11" t="s">
        <v>122</v>
      </c>
      <c r="C1538" s="41">
        <v>242.65</v>
      </c>
      <c r="D1538" s="43" t="s">
        <v>1112</v>
      </c>
    </row>
    <row r="1539" spans="1:4" x14ac:dyDescent="0.2">
      <c r="A1539" s="14">
        <v>46120</v>
      </c>
      <c r="B1539" s="11" t="s">
        <v>122</v>
      </c>
      <c r="C1539" s="41">
        <v>194.12</v>
      </c>
      <c r="D1539" s="43" t="s">
        <v>1112</v>
      </c>
    </row>
    <row r="1540" spans="1:4" x14ac:dyDescent="0.2">
      <c r="A1540" s="14">
        <v>46120</v>
      </c>
      <c r="B1540" s="11" t="s">
        <v>122</v>
      </c>
      <c r="C1540" s="41">
        <v>139.61000000000001</v>
      </c>
      <c r="D1540" s="43" t="s">
        <v>1112</v>
      </c>
    </row>
    <row r="1541" spans="1:4" x14ac:dyDescent="0.2">
      <c r="A1541" s="14">
        <v>46120</v>
      </c>
      <c r="B1541" s="11" t="s">
        <v>122</v>
      </c>
      <c r="C1541" s="41">
        <v>679.42</v>
      </c>
      <c r="D1541" s="43" t="s">
        <v>1112</v>
      </c>
    </row>
    <row r="1542" spans="1:4" x14ac:dyDescent="0.2">
      <c r="A1542" s="14">
        <v>46120</v>
      </c>
      <c r="B1542" s="11" t="s">
        <v>122</v>
      </c>
      <c r="C1542" s="41">
        <v>1358.84</v>
      </c>
      <c r="D1542" s="43" t="s">
        <v>1112</v>
      </c>
    </row>
    <row r="1543" spans="1:4" x14ac:dyDescent="0.2">
      <c r="A1543" s="14">
        <v>46120</v>
      </c>
      <c r="B1543" s="11" t="s">
        <v>122</v>
      </c>
      <c r="C1543" s="41">
        <v>139.61000000000001</v>
      </c>
      <c r="D1543" s="43" t="s">
        <v>1112</v>
      </c>
    </row>
    <row r="1544" spans="1:4" x14ac:dyDescent="0.2">
      <c r="A1544" s="14">
        <v>46120</v>
      </c>
      <c r="B1544" s="11" t="s">
        <v>122</v>
      </c>
      <c r="C1544" s="41">
        <v>139.61000000000001</v>
      </c>
      <c r="D1544" s="43" t="s">
        <v>1112</v>
      </c>
    </row>
    <row r="1545" spans="1:4" x14ac:dyDescent="0.2">
      <c r="A1545" s="14">
        <v>46120</v>
      </c>
      <c r="B1545" s="11" t="s">
        <v>122</v>
      </c>
      <c r="C1545" s="41">
        <v>279.22000000000003</v>
      </c>
      <c r="D1545" s="43" t="s">
        <v>1112</v>
      </c>
    </row>
    <row r="1546" spans="1:4" x14ac:dyDescent="0.2">
      <c r="A1546" s="14">
        <v>46120</v>
      </c>
      <c r="B1546" s="11" t="s">
        <v>122</v>
      </c>
      <c r="C1546" s="41">
        <v>139.61000000000001</v>
      </c>
      <c r="D1546" s="43" t="s">
        <v>1112</v>
      </c>
    </row>
    <row r="1547" spans="1:4" x14ac:dyDescent="0.2">
      <c r="A1547" s="14">
        <v>46120</v>
      </c>
      <c r="B1547" s="11" t="s">
        <v>122</v>
      </c>
      <c r="C1547" s="41">
        <v>630.89</v>
      </c>
      <c r="D1547" s="43" t="s">
        <v>1112</v>
      </c>
    </row>
    <row r="1548" spans="1:4" x14ac:dyDescent="0.2">
      <c r="A1548" s="14">
        <v>46120</v>
      </c>
      <c r="B1548" s="11" t="s">
        <v>122</v>
      </c>
      <c r="C1548" s="41">
        <v>1164.72</v>
      </c>
      <c r="D1548" s="43" t="s">
        <v>1112</v>
      </c>
    </row>
    <row r="1549" spans="1:4" x14ac:dyDescent="0.2">
      <c r="A1549" s="14">
        <v>46120</v>
      </c>
      <c r="B1549" s="11" t="s">
        <v>122</v>
      </c>
      <c r="C1549" s="41">
        <v>97.06</v>
      </c>
      <c r="D1549" s="43" t="s">
        <v>1112</v>
      </c>
    </row>
    <row r="1550" spans="1:4" x14ac:dyDescent="0.2">
      <c r="A1550" s="14">
        <v>46120</v>
      </c>
      <c r="B1550" s="11" t="s">
        <v>122</v>
      </c>
      <c r="C1550" s="41">
        <v>81.61</v>
      </c>
      <c r="D1550" s="43" t="s">
        <v>1112</v>
      </c>
    </row>
    <row r="1551" spans="1:4" x14ac:dyDescent="0.2">
      <c r="A1551" s="14">
        <v>46120</v>
      </c>
      <c r="B1551" s="11" t="s">
        <v>122</v>
      </c>
      <c r="C1551" s="41">
        <v>139.61000000000001</v>
      </c>
      <c r="D1551" s="43" t="s">
        <v>1112</v>
      </c>
    </row>
    <row r="1552" spans="1:4" x14ac:dyDescent="0.2">
      <c r="A1552" s="14">
        <v>46120</v>
      </c>
      <c r="B1552" s="11" t="s">
        <v>122</v>
      </c>
      <c r="C1552" s="41">
        <v>139.61000000000001</v>
      </c>
      <c r="D1552" s="43" t="s">
        <v>1112</v>
      </c>
    </row>
    <row r="1553" spans="1:4" x14ac:dyDescent="0.2">
      <c r="A1553" s="14">
        <v>46120</v>
      </c>
      <c r="B1553" s="11" t="s">
        <v>721</v>
      </c>
      <c r="C1553" s="41">
        <v>1227</v>
      </c>
      <c r="D1553" s="43" t="s">
        <v>1014</v>
      </c>
    </row>
    <row r="1554" spans="1:4" x14ac:dyDescent="0.2">
      <c r="A1554" s="14">
        <v>46120</v>
      </c>
      <c r="B1554" s="11" t="s">
        <v>573</v>
      </c>
      <c r="C1554" s="41">
        <v>1224.06</v>
      </c>
      <c r="D1554" s="43" t="s">
        <v>1014</v>
      </c>
    </row>
    <row r="1555" spans="1:4" x14ac:dyDescent="0.2">
      <c r="A1555" s="14">
        <v>46120</v>
      </c>
      <c r="B1555" s="11" t="s">
        <v>31</v>
      </c>
      <c r="C1555" s="41">
        <v>185473.08</v>
      </c>
      <c r="D1555" s="43" t="s">
        <v>992</v>
      </c>
    </row>
    <row r="1556" spans="1:4" x14ac:dyDescent="0.2">
      <c r="A1556" s="14">
        <v>46120</v>
      </c>
      <c r="B1556" s="11" t="s">
        <v>572</v>
      </c>
      <c r="C1556" s="41">
        <v>1889.12</v>
      </c>
      <c r="D1556" s="43" t="s">
        <v>1095</v>
      </c>
    </row>
    <row r="1557" spans="1:4" x14ac:dyDescent="0.2">
      <c r="A1557" s="14">
        <v>46120</v>
      </c>
      <c r="B1557" s="11" t="s">
        <v>722</v>
      </c>
      <c r="C1557" s="41">
        <v>15660</v>
      </c>
      <c r="D1557" s="43" t="s">
        <v>1068</v>
      </c>
    </row>
    <row r="1558" spans="1:4" x14ac:dyDescent="0.2">
      <c r="A1558" s="14">
        <v>46120</v>
      </c>
      <c r="B1558" s="11" t="s">
        <v>723</v>
      </c>
      <c r="C1558" s="41">
        <v>441.27</v>
      </c>
      <c r="D1558" s="43" t="s">
        <v>1100</v>
      </c>
    </row>
    <row r="1559" spans="1:4" x14ac:dyDescent="0.2">
      <c r="A1559" s="14">
        <v>46120</v>
      </c>
      <c r="B1559" s="11" t="s">
        <v>29</v>
      </c>
      <c r="C1559" s="41">
        <v>4529.8100000000004</v>
      </c>
      <c r="D1559" s="43" t="s">
        <v>997</v>
      </c>
    </row>
    <row r="1560" spans="1:4" x14ac:dyDescent="0.2">
      <c r="A1560" s="14">
        <v>46120</v>
      </c>
      <c r="B1560" s="11" t="s">
        <v>64</v>
      </c>
      <c r="C1560" s="41">
        <v>9725</v>
      </c>
      <c r="D1560" s="43" t="s">
        <v>1036</v>
      </c>
    </row>
    <row r="1561" spans="1:4" x14ac:dyDescent="0.2">
      <c r="A1561" s="14">
        <v>46120</v>
      </c>
      <c r="B1561" s="11" t="s">
        <v>355</v>
      </c>
      <c r="C1561" s="41">
        <v>4843.01</v>
      </c>
      <c r="D1561" s="43" t="s">
        <v>1045</v>
      </c>
    </row>
    <row r="1562" spans="1:4" x14ac:dyDescent="0.2">
      <c r="A1562" s="14">
        <v>46120</v>
      </c>
      <c r="B1562" s="11" t="s">
        <v>570</v>
      </c>
      <c r="C1562" s="41">
        <v>8848.18</v>
      </c>
      <c r="D1562" s="43" t="s">
        <v>1004</v>
      </c>
    </row>
    <row r="1563" spans="1:4" x14ac:dyDescent="0.2">
      <c r="A1563" s="14">
        <v>46120</v>
      </c>
      <c r="B1563" s="11" t="s">
        <v>574</v>
      </c>
      <c r="C1563" s="41">
        <v>974.32</v>
      </c>
      <c r="D1563" s="43" t="s">
        <v>1037</v>
      </c>
    </row>
    <row r="1564" spans="1:4" x14ac:dyDescent="0.2">
      <c r="A1564" s="14">
        <v>46120</v>
      </c>
      <c r="B1564" s="11" t="s">
        <v>635</v>
      </c>
      <c r="C1564" s="41">
        <v>43552.27</v>
      </c>
      <c r="D1564" s="43" t="s">
        <v>1069</v>
      </c>
    </row>
    <row r="1565" spans="1:4" x14ac:dyDescent="0.2">
      <c r="A1565" s="14">
        <v>46120</v>
      </c>
      <c r="B1565" s="11" t="s">
        <v>341</v>
      </c>
      <c r="C1565" s="41">
        <v>2044.9</v>
      </c>
      <c r="D1565" s="43" t="s">
        <v>1034</v>
      </c>
    </row>
    <row r="1566" spans="1:4" x14ac:dyDescent="0.2">
      <c r="A1566" s="14">
        <v>46120</v>
      </c>
      <c r="B1566" s="11" t="s">
        <v>422</v>
      </c>
      <c r="C1566" s="41">
        <v>7531.18</v>
      </c>
      <c r="D1566" s="43" t="s">
        <v>1014</v>
      </c>
    </row>
    <row r="1567" spans="1:4" x14ac:dyDescent="0.2">
      <c r="A1567" s="14">
        <v>46120</v>
      </c>
      <c r="B1567" s="11" t="s">
        <v>237</v>
      </c>
      <c r="C1567" s="41">
        <v>1216.07</v>
      </c>
      <c r="D1567" s="43" t="s">
        <v>1004</v>
      </c>
    </row>
    <row r="1568" spans="1:4" x14ac:dyDescent="0.2">
      <c r="A1568" s="14">
        <v>46120</v>
      </c>
      <c r="B1568" s="11" t="s">
        <v>724</v>
      </c>
      <c r="C1568" s="41">
        <v>4093.06</v>
      </c>
      <c r="D1568" s="43" t="s">
        <v>997</v>
      </c>
    </row>
    <row r="1569" spans="1:4" x14ac:dyDescent="0.2">
      <c r="A1569" s="14">
        <v>46120</v>
      </c>
      <c r="B1569" s="11" t="s">
        <v>337</v>
      </c>
      <c r="C1569" s="41">
        <v>7720</v>
      </c>
      <c r="D1569" s="43" t="s">
        <v>1034</v>
      </c>
    </row>
    <row r="1570" spans="1:4" x14ac:dyDescent="0.2">
      <c r="A1570" s="14">
        <v>46120</v>
      </c>
      <c r="B1570" s="11" t="s">
        <v>725</v>
      </c>
      <c r="C1570" s="41">
        <v>15000</v>
      </c>
      <c r="D1570" s="43" t="s">
        <v>992</v>
      </c>
    </row>
    <row r="1571" spans="1:4" x14ac:dyDescent="0.2">
      <c r="A1571" s="14">
        <v>46120</v>
      </c>
      <c r="B1571" s="11" t="s">
        <v>547</v>
      </c>
      <c r="C1571" s="41">
        <v>17410</v>
      </c>
      <c r="D1571" s="43" t="s">
        <v>992</v>
      </c>
    </row>
    <row r="1572" spans="1:4" x14ac:dyDescent="0.2">
      <c r="A1572" s="14">
        <v>46120</v>
      </c>
      <c r="B1572" s="11" t="s">
        <v>726</v>
      </c>
      <c r="C1572" s="41">
        <v>150596</v>
      </c>
      <c r="D1572" s="43" t="s">
        <v>1018</v>
      </c>
    </row>
    <row r="1573" spans="1:4" x14ac:dyDescent="0.2">
      <c r="A1573" s="14">
        <v>46120</v>
      </c>
      <c r="B1573" s="11" t="s">
        <v>61</v>
      </c>
      <c r="C1573" s="41">
        <v>3184.43</v>
      </c>
      <c r="D1573" s="43" t="s">
        <v>1064</v>
      </c>
    </row>
    <row r="1574" spans="1:4" x14ac:dyDescent="0.2">
      <c r="A1574" s="14">
        <v>46120</v>
      </c>
      <c r="B1574" s="11" t="s">
        <v>727</v>
      </c>
      <c r="C1574" s="41">
        <v>28783.62</v>
      </c>
      <c r="D1574" s="43" t="s">
        <v>1101</v>
      </c>
    </row>
    <row r="1575" spans="1:4" x14ac:dyDescent="0.2">
      <c r="A1575" s="14">
        <v>46120</v>
      </c>
      <c r="B1575" s="11" t="s">
        <v>728</v>
      </c>
      <c r="C1575" s="41">
        <v>7250</v>
      </c>
      <c r="D1575" s="43" t="s">
        <v>992</v>
      </c>
    </row>
    <row r="1576" spans="1:4" x14ac:dyDescent="0.2">
      <c r="A1576" s="14">
        <v>46120</v>
      </c>
      <c r="B1576" s="11" t="s">
        <v>531</v>
      </c>
      <c r="C1576" s="41">
        <v>2350</v>
      </c>
      <c r="D1576" s="43" t="s">
        <v>1084</v>
      </c>
    </row>
    <row r="1577" spans="1:4" x14ac:dyDescent="0.2">
      <c r="A1577" s="14">
        <v>46120</v>
      </c>
      <c r="B1577" s="11" t="s">
        <v>339</v>
      </c>
      <c r="C1577" s="41">
        <v>6392.85</v>
      </c>
      <c r="D1577" s="43" t="s">
        <v>1014</v>
      </c>
    </row>
    <row r="1578" spans="1:4" x14ac:dyDescent="0.2">
      <c r="A1578" s="14">
        <v>46120</v>
      </c>
      <c r="B1578" s="11" t="s">
        <v>344</v>
      </c>
      <c r="C1578" s="41">
        <v>4491.41</v>
      </c>
      <c r="D1578" s="43" t="s">
        <v>1002</v>
      </c>
    </row>
    <row r="1579" spans="1:4" x14ac:dyDescent="0.2">
      <c r="A1579" s="14">
        <v>46120</v>
      </c>
      <c r="B1579" s="11" t="s">
        <v>338</v>
      </c>
      <c r="C1579" s="41">
        <v>412.4</v>
      </c>
      <c r="D1579" s="43" t="s">
        <v>1004</v>
      </c>
    </row>
    <row r="1580" spans="1:4" x14ac:dyDescent="0.2">
      <c r="A1580" s="14">
        <v>46120</v>
      </c>
      <c r="B1580" s="11" t="s">
        <v>500</v>
      </c>
      <c r="C1580" s="41">
        <v>5180.49</v>
      </c>
      <c r="D1580" s="43" t="s">
        <v>1014</v>
      </c>
    </row>
    <row r="1581" spans="1:4" x14ac:dyDescent="0.2">
      <c r="A1581" s="14">
        <v>46120</v>
      </c>
      <c r="B1581" s="11" t="s">
        <v>332</v>
      </c>
      <c r="C1581" s="41">
        <v>28571.3</v>
      </c>
      <c r="D1581" s="43" t="s">
        <v>1014</v>
      </c>
    </row>
    <row r="1582" spans="1:4" x14ac:dyDescent="0.2">
      <c r="A1582" s="14">
        <v>46120</v>
      </c>
      <c r="B1582" s="11" t="s">
        <v>28</v>
      </c>
      <c r="C1582" s="41">
        <v>11447.08</v>
      </c>
      <c r="D1582" s="43" t="s">
        <v>1014</v>
      </c>
    </row>
    <row r="1583" spans="1:4" x14ac:dyDescent="0.2">
      <c r="A1583" s="14">
        <v>46120</v>
      </c>
      <c r="B1583" s="11" t="s">
        <v>496</v>
      </c>
      <c r="C1583" s="41">
        <v>3830</v>
      </c>
      <c r="D1583" s="43" t="s">
        <v>1036</v>
      </c>
    </row>
    <row r="1584" spans="1:4" x14ac:dyDescent="0.2">
      <c r="A1584" s="14">
        <v>46120</v>
      </c>
      <c r="B1584" s="11" t="s">
        <v>361</v>
      </c>
      <c r="C1584" s="41">
        <v>4476.95</v>
      </c>
      <c r="D1584" s="43" t="s">
        <v>1034</v>
      </c>
    </row>
    <row r="1585" spans="1:4" x14ac:dyDescent="0.2">
      <c r="A1585" s="14">
        <v>46120</v>
      </c>
      <c r="B1585" s="11" t="s">
        <v>501</v>
      </c>
      <c r="C1585" s="41">
        <v>1335</v>
      </c>
      <c r="D1585" s="43" t="s">
        <v>990</v>
      </c>
    </row>
    <row r="1586" spans="1:4" x14ac:dyDescent="0.2">
      <c r="A1586" s="14">
        <v>46120</v>
      </c>
      <c r="B1586" s="11" t="s">
        <v>729</v>
      </c>
      <c r="C1586" s="41">
        <v>1556.52</v>
      </c>
      <c r="D1586" s="43" t="s">
        <v>1068</v>
      </c>
    </row>
    <row r="1587" spans="1:4" x14ac:dyDescent="0.2">
      <c r="A1587" s="14">
        <v>46120</v>
      </c>
      <c r="B1587" s="11" t="s">
        <v>1138</v>
      </c>
      <c r="C1587" s="41">
        <v>46075.4</v>
      </c>
      <c r="D1587" s="43" t="s">
        <v>1106</v>
      </c>
    </row>
    <row r="1588" spans="1:4" x14ac:dyDescent="0.2">
      <c r="A1588" s="14">
        <v>46120</v>
      </c>
      <c r="B1588" s="11" t="s">
        <v>85</v>
      </c>
      <c r="C1588" s="41">
        <v>577.01</v>
      </c>
      <c r="D1588" s="43" t="s">
        <v>997</v>
      </c>
    </row>
    <row r="1589" spans="1:4" x14ac:dyDescent="0.2">
      <c r="A1589" s="14">
        <v>46120</v>
      </c>
      <c r="B1589" s="11" t="s">
        <v>410</v>
      </c>
      <c r="C1589" s="41">
        <v>1084.08</v>
      </c>
      <c r="D1589" s="43" t="s">
        <v>1014</v>
      </c>
    </row>
    <row r="1590" spans="1:4" x14ac:dyDescent="0.2">
      <c r="A1590" s="14">
        <v>46120</v>
      </c>
      <c r="B1590" s="11" t="s">
        <v>499</v>
      </c>
      <c r="C1590" s="41">
        <v>40933.82</v>
      </c>
      <c r="D1590" s="43" t="s">
        <v>992</v>
      </c>
    </row>
    <row r="1591" spans="1:4" x14ac:dyDescent="0.2">
      <c r="A1591" s="14">
        <v>46120</v>
      </c>
      <c r="B1591" s="11" t="s">
        <v>730</v>
      </c>
      <c r="C1591" s="41">
        <v>6035</v>
      </c>
      <c r="D1591" s="43" t="s">
        <v>1016</v>
      </c>
    </row>
    <row r="1592" spans="1:4" x14ac:dyDescent="0.2">
      <c r="A1592" s="14">
        <v>46120</v>
      </c>
      <c r="B1592" s="11" t="s">
        <v>1151</v>
      </c>
      <c r="C1592" s="41">
        <v>14225.31</v>
      </c>
      <c r="D1592" s="43" t="s">
        <v>1016</v>
      </c>
    </row>
    <row r="1593" spans="1:4" x14ac:dyDescent="0.2">
      <c r="A1593" s="14">
        <v>46120</v>
      </c>
      <c r="B1593" s="11" t="s">
        <v>46</v>
      </c>
      <c r="C1593" s="41">
        <v>1960</v>
      </c>
      <c r="D1593" s="43" t="s">
        <v>1033</v>
      </c>
    </row>
    <row r="1594" spans="1:4" x14ac:dyDescent="0.2">
      <c r="A1594" s="14">
        <v>46120</v>
      </c>
      <c r="B1594" s="11" t="s">
        <v>48</v>
      </c>
      <c r="C1594" s="41">
        <v>436.24</v>
      </c>
      <c r="D1594" s="43" t="s">
        <v>1014</v>
      </c>
    </row>
    <row r="1595" spans="1:4" x14ac:dyDescent="0.2">
      <c r="A1595" s="14">
        <v>46120</v>
      </c>
      <c r="B1595" s="11" t="s">
        <v>32</v>
      </c>
      <c r="C1595" s="41">
        <v>198450.82</v>
      </c>
      <c r="D1595" s="43" t="s">
        <v>1040</v>
      </c>
    </row>
    <row r="1596" spans="1:4" x14ac:dyDescent="0.2">
      <c r="A1596" s="14">
        <v>46120</v>
      </c>
      <c r="B1596" s="11" t="s">
        <v>39</v>
      </c>
      <c r="C1596" s="41">
        <v>91.24</v>
      </c>
      <c r="D1596" s="43" t="s">
        <v>1014</v>
      </c>
    </row>
    <row r="1597" spans="1:4" x14ac:dyDescent="0.2">
      <c r="A1597" s="14">
        <v>46120</v>
      </c>
      <c r="B1597" s="11" t="s">
        <v>360</v>
      </c>
      <c r="C1597" s="41">
        <v>925.4</v>
      </c>
      <c r="D1597" s="43" t="s">
        <v>992</v>
      </c>
    </row>
    <row r="1598" spans="1:4" x14ac:dyDescent="0.2">
      <c r="A1598" s="14">
        <v>46120</v>
      </c>
      <c r="B1598" s="11" t="s">
        <v>553</v>
      </c>
      <c r="C1598" s="41">
        <v>6141.31</v>
      </c>
      <c r="D1598" s="43" t="s">
        <v>997</v>
      </c>
    </row>
    <row r="1599" spans="1:4" x14ac:dyDescent="0.2">
      <c r="A1599" s="14">
        <v>46120</v>
      </c>
      <c r="B1599" s="11" t="s">
        <v>731</v>
      </c>
      <c r="C1599" s="41">
        <v>2179.1799999999998</v>
      </c>
      <c r="D1599" s="43" t="s">
        <v>992</v>
      </c>
    </row>
    <row r="1600" spans="1:4" x14ac:dyDescent="0.2">
      <c r="A1600" s="14">
        <v>46120</v>
      </c>
      <c r="B1600" s="11" t="s">
        <v>732</v>
      </c>
      <c r="C1600" s="41">
        <v>561.96</v>
      </c>
      <c r="D1600" s="43" t="s">
        <v>1014</v>
      </c>
    </row>
    <row r="1601" spans="1:4" x14ac:dyDescent="0.2">
      <c r="A1601" s="14">
        <v>46120</v>
      </c>
      <c r="B1601" s="11" t="s">
        <v>1143</v>
      </c>
      <c r="C1601" s="41">
        <v>25145.08</v>
      </c>
      <c r="D1601" s="43" t="s">
        <v>1083</v>
      </c>
    </row>
    <row r="1602" spans="1:4" x14ac:dyDescent="0.2">
      <c r="A1602" s="14">
        <v>46120</v>
      </c>
      <c r="B1602" s="11" t="s">
        <v>733</v>
      </c>
      <c r="C1602" s="41">
        <v>325</v>
      </c>
      <c r="D1602" s="43" t="s">
        <v>997</v>
      </c>
    </row>
    <row r="1603" spans="1:4" x14ac:dyDescent="0.2">
      <c r="A1603" s="14">
        <v>46120</v>
      </c>
      <c r="B1603" s="11" t="s">
        <v>734</v>
      </c>
      <c r="C1603" s="41">
        <v>492.5</v>
      </c>
      <c r="D1603" s="43" t="s">
        <v>1100</v>
      </c>
    </row>
    <row r="1604" spans="1:4" x14ac:dyDescent="0.2">
      <c r="A1604" s="14">
        <v>46120</v>
      </c>
      <c r="B1604" s="11" t="s">
        <v>340</v>
      </c>
      <c r="C1604" s="41">
        <v>1478.75</v>
      </c>
      <c r="D1604" s="43" t="s">
        <v>1036</v>
      </c>
    </row>
    <row r="1605" spans="1:4" x14ac:dyDescent="0.2">
      <c r="A1605" s="14">
        <v>46120</v>
      </c>
      <c r="B1605" s="11" t="s">
        <v>636</v>
      </c>
      <c r="C1605" s="41">
        <v>185</v>
      </c>
      <c r="D1605" s="43" t="s">
        <v>1034</v>
      </c>
    </row>
    <row r="1606" spans="1:4" x14ac:dyDescent="0.2">
      <c r="A1606" s="14">
        <v>46120</v>
      </c>
      <c r="B1606" s="11" t="s">
        <v>335</v>
      </c>
      <c r="C1606" s="41">
        <v>13514.92</v>
      </c>
      <c r="D1606" s="43" t="s">
        <v>1004</v>
      </c>
    </row>
    <row r="1607" spans="1:4" x14ac:dyDescent="0.2">
      <c r="A1607" s="14">
        <v>46120</v>
      </c>
      <c r="B1607" s="11" t="s">
        <v>33</v>
      </c>
      <c r="C1607" s="41">
        <v>10950</v>
      </c>
      <c r="D1607" s="43" t="s">
        <v>992</v>
      </c>
    </row>
    <row r="1608" spans="1:4" x14ac:dyDescent="0.2">
      <c r="A1608" s="14">
        <v>46120</v>
      </c>
      <c r="B1608" s="11" t="s">
        <v>386</v>
      </c>
      <c r="C1608" s="41">
        <v>1125</v>
      </c>
      <c r="D1608" s="43" t="s">
        <v>992</v>
      </c>
    </row>
    <row r="1609" spans="1:4" x14ac:dyDescent="0.2">
      <c r="A1609" s="14">
        <v>46120</v>
      </c>
      <c r="B1609" s="11" t="s">
        <v>380</v>
      </c>
      <c r="C1609" s="41">
        <v>417245.81</v>
      </c>
      <c r="D1609" s="43" t="s">
        <v>1001</v>
      </c>
    </row>
    <row r="1610" spans="1:4" x14ac:dyDescent="0.2">
      <c r="A1610" s="14">
        <v>46120</v>
      </c>
      <c r="B1610" s="11" t="s">
        <v>62</v>
      </c>
      <c r="C1610" s="41">
        <v>1922.03</v>
      </c>
      <c r="D1610" s="43" t="s">
        <v>1014</v>
      </c>
    </row>
    <row r="1611" spans="1:4" x14ac:dyDescent="0.2">
      <c r="A1611" s="14">
        <v>46120</v>
      </c>
      <c r="B1611" s="11" t="s">
        <v>464</v>
      </c>
      <c r="C1611" s="41">
        <v>1821.36</v>
      </c>
      <c r="D1611" s="43" t="s">
        <v>1014</v>
      </c>
    </row>
    <row r="1612" spans="1:4" x14ac:dyDescent="0.2">
      <c r="A1612" s="14">
        <v>46120</v>
      </c>
      <c r="B1612" s="11" t="s">
        <v>357</v>
      </c>
      <c r="C1612" s="41">
        <v>6845</v>
      </c>
      <c r="D1612" s="43" t="s">
        <v>990</v>
      </c>
    </row>
    <row r="1613" spans="1:4" x14ac:dyDescent="0.2">
      <c r="A1613" s="14">
        <v>46120</v>
      </c>
      <c r="B1613" s="11" t="s">
        <v>671</v>
      </c>
      <c r="C1613" s="41">
        <v>896.7</v>
      </c>
      <c r="D1613" s="43" t="s">
        <v>1016</v>
      </c>
    </row>
    <row r="1614" spans="1:4" x14ac:dyDescent="0.2">
      <c r="A1614" s="14">
        <v>46120</v>
      </c>
      <c r="B1614" s="11" t="s">
        <v>378</v>
      </c>
      <c r="C1614" s="41">
        <v>64</v>
      </c>
      <c r="D1614" s="43" t="s">
        <v>1021</v>
      </c>
    </row>
    <row r="1615" spans="1:4" x14ac:dyDescent="0.2">
      <c r="A1615" s="14">
        <v>46120</v>
      </c>
      <c r="B1615" s="11" t="s">
        <v>22</v>
      </c>
      <c r="C1615" s="41">
        <v>320014.40999999997</v>
      </c>
      <c r="D1615" s="43" t="s">
        <v>1018</v>
      </c>
    </row>
    <row r="1616" spans="1:4" x14ac:dyDescent="0.2">
      <c r="A1616" s="14">
        <v>46120</v>
      </c>
      <c r="B1616" s="11" t="s">
        <v>381</v>
      </c>
      <c r="C1616" s="41">
        <v>9368.18</v>
      </c>
      <c r="D1616" s="43" t="s">
        <v>1001</v>
      </c>
    </row>
    <row r="1617" spans="1:4" x14ac:dyDescent="0.2">
      <c r="A1617" s="14">
        <v>46120</v>
      </c>
      <c r="B1617" s="11" t="s">
        <v>191</v>
      </c>
      <c r="C1617" s="41">
        <v>70207.199999999997</v>
      </c>
      <c r="D1617" s="43" t="s">
        <v>1023</v>
      </c>
    </row>
    <row r="1618" spans="1:4" x14ac:dyDescent="0.2">
      <c r="A1618" s="14">
        <v>46120</v>
      </c>
      <c r="B1618" s="11" t="s">
        <v>21</v>
      </c>
      <c r="C1618" s="41">
        <v>24720</v>
      </c>
      <c r="D1618" s="43" t="s">
        <v>989</v>
      </c>
    </row>
    <row r="1619" spans="1:4" x14ac:dyDescent="0.2">
      <c r="A1619" s="14">
        <v>46120</v>
      </c>
      <c r="B1619" s="11" t="s">
        <v>139</v>
      </c>
      <c r="C1619" s="41">
        <v>835.36</v>
      </c>
      <c r="D1619" s="43" t="s">
        <v>1113</v>
      </c>
    </row>
    <row r="1620" spans="1:4" x14ac:dyDescent="0.2">
      <c r="A1620" s="14">
        <v>46120</v>
      </c>
      <c r="B1620" s="11" t="s">
        <v>139</v>
      </c>
      <c r="C1620" s="41">
        <v>90.55</v>
      </c>
      <c r="D1620" s="43" t="s">
        <v>1113</v>
      </c>
    </row>
    <row r="1621" spans="1:4" x14ac:dyDescent="0.2">
      <c r="A1621" s="14">
        <v>46120</v>
      </c>
      <c r="B1621" s="11" t="s">
        <v>139</v>
      </c>
      <c r="C1621" s="41">
        <v>835.36</v>
      </c>
      <c r="D1621" s="43" t="s">
        <v>1113</v>
      </c>
    </row>
    <row r="1622" spans="1:4" x14ac:dyDescent="0.2">
      <c r="A1622" s="14">
        <v>46120</v>
      </c>
      <c r="B1622" s="11" t="s">
        <v>163</v>
      </c>
      <c r="C1622" s="41">
        <v>7559.1</v>
      </c>
      <c r="D1622" s="43" t="s">
        <v>1063</v>
      </c>
    </row>
    <row r="1623" spans="1:4" x14ac:dyDescent="0.2">
      <c r="A1623" s="14">
        <v>46120</v>
      </c>
      <c r="B1623" s="11" t="s">
        <v>163</v>
      </c>
      <c r="C1623" s="41">
        <v>47996.18</v>
      </c>
      <c r="D1623" s="43" t="s">
        <v>1063</v>
      </c>
    </row>
    <row r="1624" spans="1:4" x14ac:dyDescent="0.2">
      <c r="A1624" s="14">
        <v>46120</v>
      </c>
      <c r="B1624" s="11" t="s">
        <v>124</v>
      </c>
      <c r="C1624" s="41">
        <v>801105.47</v>
      </c>
      <c r="D1624" s="43" t="s">
        <v>1059</v>
      </c>
    </row>
    <row r="1625" spans="1:4" x14ac:dyDescent="0.2">
      <c r="A1625" s="14">
        <v>46120</v>
      </c>
      <c r="B1625" s="11" t="s">
        <v>125</v>
      </c>
      <c r="C1625" s="41">
        <v>789189.83</v>
      </c>
      <c r="D1625" s="43" t="s">
        <v>1059</v>
      </c>
    </row>
    <row r="1626" spans="1:4" x14ac:dyDescent="0.2">
      <c r="A1626" s="14">
        <v>46120</v>
      </c>
      <c r="B1626" s="11" t="s">
        <v>169</v>
      </c>
      <c r="C1626" s="41">
        <v>153886.57999999999</v>
      </c>
      <c r="D1626" s="43" t="s">
        <v>1059</v>
      </c>
    </row>
    <row r="1627" spans="1:4" x14ac:dyDescent="0.2">
      <c r="A1627" s="14">
        <v>46120</v>
      </c>
      <c r="B1627" s="11" t="s">
        <v>105</v>
      </c>
      <c r="C1627" s="41">
        <v>77510.22</v>
      </c>
      <c r="D1627" s="43" t="s">
        <v>1063</v>
      </c>
    </row>
    <row r="1628" spans="1:4" x14ac:dyDescent="0.2">
      <c r="A1628" s="14">
        <v>46120</v>
      </c>
      <c r="B1628" s="11" t="s">
        <v>105</v>
      </c>
      <c r="C1628" s="41">
        <v>47656.3</v>
      </c>
      <c r="D1628" s="43" t="s">
        <v>1063</v>
      </c>
    </row>
    <row r="1629" spans="1:4" x14ac:dyDescent="0.2">
      <c r="A1629" s="14">
        <v>46120</v>
      </c>
      <c r="B1629" s="11" t="s">
        <v>153</v>
      </c>
      <c r="C1629" s="41">
        <v>43777.82</v>
      </c>
      <c r="D1629" s="43" t="s">
        <v>1059</v>
      </c>
    </row>
    <row r="1630" spans="1:4" x14ac:dyDescent="0.2">
      <c r="A1630" s="14">
        <v>46120</v>
      </c>
      <c r="B1630" s="11" t="s">
        <v>157</v>
      </c>
      <c r="C1630" s="41">
        <v>628749.72</v>
      </c>
      <c r="D1630" s="43" t="s">
        <v>1059</v>
      </c>
    </row>
    <row r="1631" spans="1:4" x14ac:dyDescent="0.2">
      <c r="A1631" s="14">
        <v>46120</v>
      </c>
      <c r="B1631" s="11" t="s">
        <v>103</v>
      </c>
      <c r="C1631" s="41">
        <v>50966.13</v>
      </c>
      <c r="D1631" s="43" t="s">
        <v>1059</v>
      </c>
    </row>
    <row r="1632" spans="1:4" x14ac:dyDescent="0.2">
      <c r="A1632" s="14">
        <v>46120</v>
      </c>
      <c r="B1632" s="11" t="s">
        <v>129</v>
      </c>
      <c r="C1632" s="41">
        <v>46526.2</v>
      </c>
      <c r="D1632" s="43" t="s">
        <v>1059</v>
      </c>
    </row>
    <row r="1633" spans="1:4" x14ac:dyDescent="0.2">
      <c r="A1633" s="14">
        <v>46120</v>
      </c>
      <c r="B1633" s="11" t="s">
        <v>127</v>
      </c>
      <c r="C1633" s="41">
        <v>38446.39</v>
      </c>
      <c r="D1633" s="43" t="s">
        <v>1059</v>
      </c>
    </row>
    <row r="1634" spans="1:4" x14ac:dyDescent="0.2">
      <c r="A1634" s="14">
        <v>46120</v>
      </c>
      <c r="B1634" s="11" t="s">
        <v>735</v>
      </c>
      <c r="C1634" s="41">
        <v>18245.330000000002</v>
      </c>
      <c r="D1634" s="43" t="s">
        <v>1059</v>
      </c>
    </row>
    <row r="1635" spans="1:4" x14ac:dyDescent="0.2">
      <c r="A1635" s="14">
        <v>46120</v>
      </c>
      <c r="B1635" s="11" t="s">
        <v>736</v>
      </c>
      <c r="C1635" s="41">
        <v>5916.11</v>
      </c>
      <c r="D1635" s="43" t="s">
        <v>1059</v>
      </c>
    </row>
    <row r="1636" spans="1:4" x14ac:dyDescent="0.2">
      <c r="A1636" s="14">
        <v>46120</v>
      </c>
      <c r="B1636" s="11" t="s">
        <v>119</v>
      </c>
      <c r="C1636" s="41">
        <v>4071.18</v>
      </c>
      <c r="D1636" s="43" t="s">
        <v>1059</v>
      </c>
    </row>
    <row r="1637" spans="1:4" x14ac:dyDescent="0.2">
      <c r="A1637" s="14">
        <v>46120</v>
      </c>
      <c r="B1637" s="11" t="s">
        <v>159</v>
      </c>
      <c r="C1637" s="41">
        <v>279.22000000000003</v>
      </c>
      <c r="D1637" s="43" t="s">
        <v>1059</v>
      </c>
    </row>
    <row r="1638" spans="1:4" x14ac:dyDescent="0.2">
      <c r="A1638" s="14">
        <v>46120</v>
      </c>
      <c r="B1638" s="11" t="s">
        <v>135</v>
      </c>
      <c r="C1638" s="41">
        <v>636452.59</v>
      </c>
      <c r="D1638" s="43" t="s">
        <v>1059</v>
      </c>
    </row>
    <row r="1639" spans="1:4" x14ac:dyDescent="0.2">
      <c r="A1639" s="14">
        <v>46120</v>
      </c>
      <c r="B1639" s="11" t="s">
        <v>150</v>
      </c>
      <c r="C1639" s="41">
        <v>62749.41</v>
      </c>
      <c r="D1639" s="43" t="s">
        <v>1059</v>
      </c>
    </row>
    <row r="1640" spans="1:4" x14ac:dyDescent="0.2">
      <c r="A1640" s="14">
        <v>46120</v>
      </c>
      <c r="B1640" s="11" t="s">
        <v>145</v>
      </c>
      <c r="C1640" s="41">
        <v>39160.54</v>
      </c>
      <c r="D1640" s="43" t="s">
        <v>1059</v>
      </c>
    </row>
    <row r="1641" spans="1:4" x14ac:dyDescent="0.2">
      <c r="A1641" s="14">
        <v>46120</v>
      </c>
      <c r="B1641" s="11" t="s">
        <v>737</v>
      </c>
      <c r="C1641" s="41">
        <v>32612.85</v>
      </c>
      <c r="D1641" s="43" t="s">
        <v>1059</v>
      </c>
    </row>
    <row r="1642" spans="1:4" x14ac:dyDescent="0.2">
      <c r="A1642" s="14">
        <v>46120</v>
      </c>
      <c r="B1642" s="11" t="s">
        <v>185</v>
      </c>
      <c r="C1642" s="41">
        <v>8638.34</v>
      </c>
      <c r="D1642" s="43" t="s">
        <v>1059</v>
      </c>
    </row>
    <row r="1643" spans="1:4" x14ac:dyDescent="0.2">
      <c r="A1643" s="14">
        <v>46120</v>
      </c>
      <c r="B1643" s="11" t="s">
        <v>183</v>
      </c>
      <c r="C1643" s="41">
        <v>1670.72</v>
      </c>
      <c r="D1643" s="43" t="s">
        <v>1059</v>
      </c>
    </row>
    <row r="1644" spans="1:4" x14ac:dyDescent="0.2">
      <c r="A1644" s="14">
        <v>46120</v>
      </c>
      <c r="B1644" s="11" t="s">
        <v>738</v>
      </c>
      <c r="C1644" s="41">
        <v>139.61000000000001</v>
      </c>
      <c r="D1644" s="43" t="s">
        <v>1059</v>
      </c>
    </row>
    <row r="1645" spans="1:4" x14ac:dyDescent="0.2">
      <c r="A1645" s="14">
        <v>46120</v>
      </c>
      <c r="B1645" s="11" t="s">
        <v>739</v>
      </c>
      <c r="C1645" s="41">
        <v>75.400000000000006</v>
      </c>
      <c r="D1645" s="43" t="s">
        <v>1059</v>
      </c>
    </row>
    <row r="1646" spans="1:4" x14ac:dyDescent="0.2">
      <c r="A1646" s="14">
        <v>46120</v>
      </c>
      <c r="B1646" s="11" t="s">
        <v>170</v>
      </c>
      <c r="C1646" s="41">
        <v>1000</v>
      </c>
      <c r="D1646" s="43" t="s">
        <v>1059</v>
      </c>
    </row>
    <row r="1647" spans="1:4" x14ac:dyDescent="0.2">
      <c r="A1647" s="14">
        <v>46120</v>
      </c>
      <c r="B1647" s="11" t="s">
        <v>740</v>
      </c>
      <c r="C1647" s="41">
        <v>113.19</v>
      </c>
      <c r="D1647" s="43" t="s">
        <v>1059</v>
      </c>
    </row>
    <row r="1648" spans="1:4" x14ac:dyDescent="0.2">
      <c r="A1648" s="14">
        <v>46120</v>
      </c>
      <c r="B1648" s="11" t="s">
        <v>261</v>
      </c>
      <c r="C1648" s="41">
        <v>127.98</v>
      </c>
      <c r="D1648" s="43" t="s">
        <v>1059</v>
      </c>
    </row>
    <row r="1649" spans="1:4" x14ac:dyDescent="0.2">
      <c r="A1649" s="14">
        <v>46120</v>
      </c>
      <c r="B1649" s="11" t="s">
        <v>116</v>
      </c>
      <c r="C1649" s="41">
        <v>150722.96</v>
      </c>
      <c r="D1649" s="43" t="s">
        <v>1059</v>
      </c>
    </row>
    <row r="1650" spans="1:4" x14ac:dyDescent="0.2">
      <c r="A1650" s="14">
        <v>46120</v>
      </c>
      <c r="B1650" s="11" t="s">
        <v>137</v>
      </c>
      <c r="C1650" s="41">
        <v>42889.91</v>
      </c>
      <c r="D1650" s="43" t="s">
        <v>1059</v>
      </c>
    </row>
    <row r="1651" spans="1:4" x14ac:dyDescent="0.2">
      <c r="A1651" s="14">
        <v>46120</v>
      </c>
      <c r="B1651" s="11" t="s">
        <v>120</v>
      </c>
      <c r="C1651" s="41">
        <v>10352.129999999999</v>
      </c>
      <c r="D1651" s="43" t="s">
        <v>1059</v>
      </c>
    </row>
    <row r="1652" spans="1:4" x14ac:dyDescent="0.2">
      <c r="A1652" s="14">
        <v>46120</v>
      </c>
      <c r="B1652" s="11" t="s">
        <v>741</v>
      </c>
      <c r="C1652" s="41">
        <v>995.46</v>
      </c>
      <c r="D1652" s="43" t="s">
        <v>1059</v>
      </c>
    </row>
    <row r="1653" spans="1:4" x14ac:dyDescent="0.2">
      <c r="A1653" s="14">
        <v>46120</v>
      </c>
      <c r="B1653" s="11" t="s">
        <v>196</v>
      </c>
      <c r="C1653" s="41">
        <v>5492.77</v>
      </c>
      <c r="D1653" s="43" t="s">
        <v>1059</v>
      </c>
    </row>
    <row r="1654" spans="1:4" x14ac:dyDescent="0.2">
      <c r="A1654" s="14">
        <v>46120</v>
      </c>
      <c r="B1654" s="11" t="s">
        <v>162</v>
      </c>
      <c r="C1654" s="41">
        <v>8.7200000000000006</v>
      </c>
      <c r="D1654" s="43" t="s">
        <v>1059</v>
      </c>
    </row>
    <row r="1655" spans="1:4" x14ac:dyDescent="0.2">
      <c r="A1655" s="14">
        <v>46120</v>
      </c>
      <c r="B1655" s="11" t="s">
        <v>122</v>
      </c>
      <c r="C1655" s="41">
        <v>145.59</v>
      </c>
      <c r="D1655" s="43" t="s">
        <v>1112</v>
      </c>
    </row>
    <row r="1656" spans="1:4" x14ac:dyDescent="0.2">
      <c r="A1656" s="14">
        <v>46120</v>
      </c>
      <c r="B1656" s="11" t="s">
        <v>122</v>
      </c>
      <c r="C1656" s="41">
        <v>139.61000000000001</v>
      </c>
      <c r="D1656" s="43" t="s">
        <v>1112</v>
      </c>
    </row>
    <row r="1657" spans="1:4" x14ac:dyDescent="0.2">
      <c r="A1657" s="14">
        <v>46120</v>
      </c>
      <c r="B1657" s="11" t="s">
        <v>122</v>
      </c>
      <c r="C1657" s="41">
        <v>807.07</v>
      </c>
      <c r="D1657" s="43" t="s">
        <v>1112</v>
      </c>
    </row>
    <row r="1658" spans="1:4" x14ac:dyDescent="0.2">
      <c r="A1658" s="14">
        <v>46120</v>
      </c>
      <c r="B1658" s="11" t="s">
        <v>122</v>
      </c>
      <c r="C1658" s="41">
        <v>145.59</v>
      </c>
      <c r="D1658" s="43" t="s">
        <v>1112</v>
      </c>
    </row>
    <row r="1659" spans="1:4" x14ac:dyDescent="0.2">
      <c r="A1659" s="14">
        <v>46120</v>
      </c>
      <c r="B1659" s="11" t="s">
        <v>122</v>
      </c>
      <c r="C1659" s="41">
        <v>139.61000000000001</v>
      </c>
      <c r="D1659" s="43" t="s">
        <v>1112</v>
      </c>
    </row>
    <row r="1660" spans="1:4" x14ac:dyDescent="0.2">
      <c r="A1660" s="14">
        <v>46120</v>
      </c>
      <c r="B1660" s="11" t="s">
        <v>122</v>
      </c>
      <c r="C1660" s="41">
        <v>698.05</v>
      </c>
      <c r="D1660" s="43" t="s">
        <v>1112</v>
      </c>
    </row>
    <row r="1661" spans="1:4" x14ac:dyDescent="0.2">
      <c r="A1661" s="14">
        <v>46120</v>
      </c>
      <c r="B1661" s="11" t="s">
        <v>122</v>
      </c>
      <c r="C1661" s="41">
        <v>139.61000000000001</v>
      </c>
      <c r="D1661" s="43" t="s">
        <v>1112</v>
      </c>
    </row>
    <row r="1662" spans="1:4" x14ac:dyDescent="0.2">
      <c r="A1662" s="14">
        <v>46120</v>
      </c>
      <c r="B1662" s="11" t="s">
        <v>122</v>
      </c>
      <c r="C1662" s="41">
        <v>5025.96</v>
      </c>
      <c r="D1662" s="43" t="s">
        <v>1112</v>
      </c>
    </row>
    <row r="1663" spans="1:4" x14ac:dyDescent="0.2">
      <c r="A1663" s="14">
        <v>46122</v>
      </c>
      <c r="B1663" s="11" t="s">
        <v>122</v>
      </c>
      <c r="C1663" s="41">
        <v>436.77</v>
      </c>
      <c r="D1663" s="43" t="s">
        <v>1112</v>
      </c>
    </row>
    <row r="1664" spans="1:4" x14ac:dyDescent="0.2">
      <c r="A1664" s="14">
        <v>46122</v>
      </c>
      <c r="B1664" s="11" t="s">
        <v>122</v>
      </c>
      <c r="C1664" s="41">
        <v>97.06</v>
      </c>
      <c r="D1664" s="43" t="s">
        <v>1112</v>
      </c>
    </row>
    <row r="1665" spans="1:4" x14ac:dyDescent="0.2">
      <c r="A1665" s="14">
        <v>46122</v>
      </c>
      <c r="B1665" s="11" t="s">
        <v>122</v>
      </c>
      <c r="C1665" s="41">
        <v>388.24</v>
      </c>
      <c r="D1665" s="43" t="s">
        <v>1112</v>
      </c>
    </row>
    <row r="1666" spans="1:4" x14ac:dyDescent="0.2">
      <c r="A1666" s="14">
        <v>46122</v>
      </c>
      <c r="B1666" s="11" t="s">
        <v>122</v>
      </c>
      <c r="C1666" s="41">
        <v>145.59</v>
      </c>
      <c r="D1666" s="43" t="s">
        <v>1112</v>
      </c>
    </row>
    <row r="1667" spans="1:4" x14ac:dyDescent="0.2">
      <c r="A1667" s="14">
        <v>46122</v>
      </c>
      <c r="B1667" s="11" t="s">
        <v>122</v>
      </c>
      <c r="C1667" s="41">
        <v>48.53</v>
      </c>
      <c r="D1667" s="43" t="s">
        <v>1112</v>
      </c>
    </row>
    <row r="1668" spans="1:4" x14ac:dyDescent="0.2">
      <c r="A1668" s="14">
        <v>46122</v>
      </c>
      <c r="B1668" s="11" t="s">
        <v>122</v>
      </c>
      <c r="C1668" s="41">
        <v>916.6</v>
      </c>
      <c r="D1668" s="43" t="s">
        <v>1112</v>
      </c>
    </row>
    <row r="1669" spans="1:4" x14ac:dyDescent="0.2">
      <c r="A1669" s="14">
        <v>46122</v>
      </c>
      <c r="B1669" s="11" t="s">
        <v>122</v>
      </c>
      <c r="C1669" s="41">
        <v>6697.14</v>
      </c>
      <c r="D1669" s="43" t="s">
        <v>1112</v>
      </c>
    </row>
    <row r="1670" spans="1:4" x14ac:dyDescent="0.2">
      <c r="A1670" s="14">
        <v>46122</v>
      </c>
      <c r="B1670" s="11" t="s">
        <v>122</v>
      </c>
      <c r="C1670" s="41">
        <v>776.48</v>
      </c>
      <c r="D1670" s="43" t="s">
        <v>1112</v>
      </c>
    </row>
    <row r="1671" spans="1:4" x14ac:dyDescent="0.2">
      <c r="A1671" s="14">
        <v>46122</v>
      </c>
      <c r="B1671" s="11" t="s">
        <v>122</v>
      </c>
      <c r="C1671" s="41">
        <v>194.12</v>
      </c>
      <c r="D1671" s="43" t="s">
        <v>1112</v>
      </c>
    </row>
    <row r="1672" spans="1:4" x14ac:dyDescent="0.2">
      <c r="A1672" s="14">
        <v>46122</v>
      </c>
      <c r="B1672" s="11" t="s">
        <v>122</v>
      </c>
      <c r="C1672" s="41">
        <v>139.61000000000001</v>
      </c>
      <c r="D1672" s="43" t="s">
        <v>1112</v>
      </c>
    </row>
    <row r="1673" spans="1:4" x14ac:dyDescent="0.2">
      <c r="A1673" s="14">
        <v>46122</v>
      </c>
      <c r="B1673" s="11" t="s">
        <v>122</v>
      </c>
      <c r="C1673" s="41">
        <v>388.24</v>
      </c>
      <c r="D1673" s="43" t="s">
        <v>1112</v>
      </c>
    </row>
    <row r="1674" spans="1:4" x14ac:dyDescent="0.2">
      <c r="A1674" s="14">
        <v>46122</v>
      </c>
      <c r="B1674" s="11" t="s">
        <v>122</v>
      </c>
      <c r="C1674" s="41">
        <v>582.36</v>
      </c>
      <c r="D1674" s="43" t="s">
        <v>1112</v>
      </c>
    </row>
    <row r="1675" spans="1:4" x14ac:dyDescent="0.2">
      <c r="A1675" s="14">
        <v>46122</v>
      </c>
      <c r="B1675" s="11" t="s">
        <v>122</v>
      </c>
      <c r="C1675" s="41">
        <v>279.22000000000003</v>
      </c>
      <c r="D1675" s="43" t="s">
        <v>1112</v>
      </c>
    </row>
    <row r="1676" spans="1:4" x14ac:dyDescent="0.2">
      <c r="A1676" s="14">
        <v>46122</v>
      </c>
      <c r="B1676" s="11" t="s">
        <v>122</v>
      </c>
      <c r="C1676" s="41">
        <v>48.53</v>
      </c>
      <c r="D1676" s="43" t="s">
        <v>1112</v>
      </c>
    </row>
    <row r="1677" spans="1:4" x14ac:dyDescent="0.2">
      <c r="A1677" s="14">
        <v>46122</v>
      </c>
      <c r="B1677" s="11" t="s">
        <v>122</v>
      </c>
      <c r="C1677" s="41">
        <v>727.95</v>
      </c>
      <c r="D1677" s="43" t="s">
        <v>1112</v>
      </c>
    </row>
    <row r="1678" spans="1:4" x14ac:dyDescent="0.2">
      <c r="A1678" s="14">
        <v>46122</v>
      </c>
      <c r="B1678" s="11" t="s">
        <v>122</v>
      </c>
      <c r="C1678" s="41">
        <v>1116.8800000000001</v>
      </c>
      <c r="D1678" s="43" t="s">
        <v>1112</v>
      </c>
    </row>
    <row r="1679" spans="1:4" x14ac:dyDescent="0.2">
      <c r="A1679" s="14">
        <v>46122</v>
      </c>
      <c r="B1679" s="11" t="s">
        <v>122</v>
      </c>
      <c r="C1679" s="41">
        <v>279.22000000000003</v>
      </c>
      <c r="D1679" s="43" t="s">
        <v>1112</v>
      </c>
    </row>
    <row r="1680" spans="1:4" x14ac:dyDescent="0.2">
      <c r="A1680" s="14">
        <v>46122</v>
      </c>
      <c r="B1680" s="11" t="s">
        <v>122</v>
      </c>
      <c r="C1680" s="41">
        <v>242.65</v>
      </c>
      <c r="D1680" s="43" t="s">
        <v>1112</v>
      </c>
    </row>
    <row r="1681" spans="1:4" x14ac:dyDescent="0.2">
      <c r="A1681" s="14">
        <v>46122</v>
      </c>
      <c r="B1681" s="11" t="s">
        <v>122</v>
      </c>
      <c r="C1681" s="41">
        <v>97.06</v>
      </c>
      <c r="D1681" s="43" t="s">
        <v>1112</v>
      </c>
    </row>
    <row r="1682" spans="1:4" x14ac:dyDescent="0.2">
      <c r="A1682" s="14">
        <v>46122</v>
      </c>
      <c r="B1682" s="11" t="s">
        <v>122</v>
      </c>
      <c r="C1682" s="41">
        <v>291.18</v>
      </c>
      <c r="D1682" s="43" t="s">
        <v>1112</v>
      </c>
    </row>
    <row r="1683" spans="1:4" x14ac:dyDescent="0.2">
      <c r="A1683" s="14">
        <v>46122</v>
      </c>
      <c r="B1683" s="11" t="s">
        <v>122</v>
      </c>
      <c r="C1683" s="41">
        <v>139.61000000000001</v>
      </c>
      <c r="D1683" s="43" t="s">
        <v>1112</v>
      </c>
    </row>
    <row r="1684" spans="1:4" x14ac:dyDescent="0.2">
      <c r="A1684" s="14">
        <v>46122</v>
      </c>
      <c r="B1684" s="11" t="s">
        <v>122</v>
      </c>
      <c r="C1684" s="41">
        <v>1261.78</v>
      </c>
      <c r="D1684" s="43" t="s">
        <v>1112</v>
      </c>
    </row>
    <row r="1685" spans="1:4" x14ac:dyDescent="0.2">
      <c r="A1685" s="14">
        <v>46122</v>
      </c>
      <c r="B1685" s="11" t="s">
        <v>122</v>
      </c>
      <c r="C1685" s="41">
        <v>339.71</v>
      </c>
      <c r="D1685" s="43" t="s">
        <v>1112</v>
      </c>
    </row>
    <row r="1686" spans="1:4" x14ac:dyDescent="0.2">
      <c r="A1686" s="14">
        <v>46122</v>
      </c>
      <c r="B1686" s="11" t="s">
        <v>122</v>
      </c>
      <c r="C1686" s="41">
        <v>1358.84</v>
      </c>
      <c r="D1686" s="43" t="s">
        <v>1112</v>
      </c>
    </row>
    <row r="1687" spans="1:4" x14ac:dyDescent="0.2">
      <c r="A1687" s="14">
        <v>46122</v>
      </c>
      <c r="B1687" s="11" t="s">
        <v>122</v>
      </c>
      <c r="C1687" s="41">
        <v>53.92</v>
      </c>
      <c r="D1687" s="43" t="s">
        <v>1112</v>
      </c>
    </row>
    <row r="1688" spans="1:4" x14ac:dyDescent="0.2">
      <c r="A1688" s="14">
        <v>46122</v>
      </c>
      <c r="B1688" s="11" t="s">
        <v>122</v>
      </c>
      <c r="C1688" s="41">
        <v>764.52</v>
      </c>
      <c r="D1688" s="43" t="s">
        <v>1112</v>
      </c>
    </row>
    <row r="1689" spans="1:4" x14ac:dyDescent="0.2">
      <c r="A1689" s="14">
        <v>46122</v>
      </c>
      <c r="B1689" s="11" t="s">
        <v>122</v>
      </c>
      <c r="C1689" s="41">
        <v>916.6</v>
      </c>
      <c r="D1689" s="43" t="s">
        <v>1112</v>
      </c>
    </row>
    <row r="1690" spans="1:4" x14ac:dyDescent="0.2">
      <c r="A1690" s="14">
        <v>46122</v>
      </c>
      <c r="B1690" s="11" t="s">
        <v>122</v>
      </c>
      <c r="C1690" s="41">
        <v>679.42</v>
      </c>
      <c r="D1690" s="43" t="s">
        <v>1112</v>
      </c>
    </row>
    <row r="1691" spans="1:4" x14ac:dyDescent="0.2">
      <c r="A1691" s="14">
        <v>46122</v>
      </c>
      <c r="B1691" s="11" t="s">
        <v>122</v>
      </c>
      <c r="C1691" s="41">
        <v>97.06</v>
      </c>
      <c r="D1691" s="43" t="s">
        <v>1112</v>
      </c>
    </row>
    <row r="1692" spans="1:4" x14ac:dyDescent="0.2">
      <c r="A1692" s="14">
        <v>46122</v>
      </c>
      <c r="B1692" s="11" t="s">
        <v>122</v>
      </c>
      <c r="C1692" s="41">
        <v>139.61000000000001</v>
      </c>
      <c r="D1692" s="43" t="s">
        <v>1112</v>
      </c>
    </row>
    <row r="1693" spans="1:4" x14ac:dyDescent="0.2">
      <c r="A1693" s="14">
        <v>46122</v>
      </c>
      <c r="B1693" s="11" t="s">
        <v>122</v>
      </c>
      <c r="C1693" s="41">
        <v>145.59</v>
      </c>
      <c r="D1693" s="43" t="s">
        <v>1112</v>
      </c>
    </row>
    <row r="1694" spans="1:4" x14ac:dyDescent="0.2">
      <c r="A1694" s="14">
        <v>46122</v>
      </c>
      <c r="B1694" s="11" t="s">
        <v>122</v>
      </c>
      <c r="C1694" s="41">
        <v>139.61000000000001</v>
      </c>
      <c r="D1694" s="43" t="s">
        <v>1112</v>
      </c>
    </row>
    <row r="1695" spans="1:4" x14ac:dyDescent="0.2">
      <c r="A1695" s="14">
        <v>46122</v>
      </c>
      <c r="B1695" s="11" t="s">
        <v>122</v>
      </c>
      <c r="C1695" s="41">
        <v>97.06</v>
      </c>
      <c r="D1695" s="43" t="s">
        <v>1112</v>
      </c>
    </row>
    <row r="1696" spans="1:4" x14ac:dyDescent="0.2">
      <c r="A1696" s="14">
        <v>46122</v>
      </c>
      <c r="B1696" s="11" t="s">
        <v>122</v>
      </c>
      <c r="C1696" s="41">
        <v>139.61000000000001</v>
      </c>
      <c r="D1696" s="43" t="s">
        <v>1112</v>
      </c>
    </row>
    <row r="1697" spans="1:4" x14ac:dyDescent="0.2">
      <c r="A1697" s="14">
        <v>46122</v>
      </c>
      <c r="B1697" s="11" t="s">
        <v>122</v>
      </c>
      <c r="C1697" s="41">
        <v>279.22000000000003</v>
      </c>
      <c r="D1697" s="43" t="s">
        <v>1112</v>
      </c>
    </row>
    <row r="1698" spans="1:4" x14ac:dyDescent="0.2">
      <c r="A1698" s="14">
        <v>46122</v>
      </c>
      <c r="B1698" s="11" t="s">
        <v>122</v>
      </c>
      <c r="C1698" s="41">
        <v>242.65</v>
      </c>
      <c r="D1698" s="43" t="s">
        <v>1112</v>
      </c>
    </row>
    <row r="1699" spans="1:4" x14ac:dyDescent="0.2">
      <c r="A1699" s="14">
        <v>46122</v>
      </c>
      <c r="B1699" s="11" t="s">
        <v>122</v>
      </c>
      <c r="C1699" s="41">
        <v>139.61000000000001</v>
      </c>
      <c r="D1699" s="43" t="s">
        <v>1112</v>
      </c>
    </row>
    <row r="1700" spans="1:4" x14ac:dyDescent="0.2">
      <c r="A1700" s="14">
        <v>46122</v>
      </c>
      <c r="B1700" s="11" t="s">
        <v>122</v>
      </c>
      <c r="C1700" s="41">
        <v>388.24</v>
      </c>
      <c r="D1700" s="43" t="s">
        <v>1112</v>
      </c>
    </row>
    <row r="1701" spans="1:4" x14ac:dyDescent="0.2">
      <c r="A1701" s="14">
        <v>46122</v>
      </c>
      <c r="B1701" s="11" t="s">
        <v>122</v>
      </c>
      <c r="C1701" s="41">
        <v>97.06</v>
      </c>
      <c r="D1701" s="43" t="s">
        <v>1112</v>
      </c>
    </row>
    <row r="1702" spans="1:4" x14ac:dyDescent="0.2">
      <c r="A1702" s="14">
        <v>46122</v>
      </c>
      <c r="B1702" s="11" t="s">
        <v>122</v>
      </c>
      <c r="C1702" s="41">
        <v>1601.49</v>
      </c>
      <c r="D1702" s="43" t="s">
        <v>1112</v>
      </c>
    </row>
    <row r="1703" spans="1:4" x14ac:dyDescent="0.2">
      <c r="A1703" s="14">
        <v>46122</v>
      </c>
      <c r="B1703" s="11" t="s">
        <v>122</v>
      </c>
      <c r="C1703" s="41">
        <v>145.59</v>
      </c>
      <c r="D1703" s="43" t="s">
        <v>1112</v>
      </c>
    </row>
    <row r="1704" spans="1:4" x14ac:dyDescent="0.2">
      <c r="A1704" s="14">
        <v>46122</v>
      </c>
      <c r="B1704" s="11" t="s">
        <v>141</v>
      </c>
      <c r="C1704" s="41">
        <v>98</v>
      </c>
      <c r="D1704" s="43" t="s">
        <v>1059</v>
      </c>
    </row>
    <row r="1705" spans="1:4" x14ac:dyDescent="0.2">
      <c r="A1705" s="14">
        <v>46122</v>
      </c>
      <c r="B1705" s="11" t="s">
        <v>156</v>
      </c>
      <c r="C1705" s="41">
        <v>1849019.72</v>
      </c>
      <c r="D1705" s="43" t="s">
        <v>1059</v>
      </c>
    </row>
    <row r="1706" spans="1:4" x14ac:dyDescent="0.2">
      <c r="A1706" s="14">
        <v>46122</v>
      </c>
      <c r="B1706" s="11" t="s">
        <v>126</v>
      </c>
      <c r="C1706" s="41">
        <v>869191.32</v>
      </c>
      <c r="D1706" s="43" t="s">
        <v>1059</v>
      </c>
    </row>
    <row r="1707" spans="1:4" x14ac:dyDescent="0.2">
      <c r="A1707" s="14">
        <v>46122</v>
      </c>
      <c r="B1707" s="11" t="s">
        <v>742</v>
      </c>
      <c r="C1707" s="41">
        <v>370966.28</v>
      </c>
      <c r="D1707" s="43" t="s">
        <v>1059</v>
      </c>
    </row>
    <row r="1708" spans="1:4" x14ac:dyDescent="0.2">
      <c r="A1708" s="14">
        <v>46122</v>
      </c>
      <c r="B1708" s="11" t="s">
        <v>104</v>
      </c>
      <c r="C1708" s="41">
        <v>193165.22</v>
      </c>
      <c r="D1708" s="43" t="s">
        <v>1059</v>
      </c>
    </row>
    <row r="1709" spans="1:4" x14ac:dyDescent="0.2">
      <c r="A1709" s="14">
        <v>46122</v>
      </c>
      <c r="B1709" s="11" t="s">
        <v>144</v>
      </c>
      <c r="C1709" s="41">
        <v>188340.21</v>
      </c>
      <c r="D1709" s="43" t="s">
        <v>1059</v>
      </c>
    </row>
    <row r="1710" spans="1:4" x14ac:dyDescent="0.2">
      <c r="A1710" s="14">
        <v>46122</v>
      </c>
      <c r="B1710" s="11" t="s">
        <v>105</v>
      </c>
      <c r="C1710" s="41">
        <v>115787.66</v>
      </c>
      <c r="D1710" s="43" t="s">
        <v>1063</v>
      </c>
    </row>
    <row r="1711" spans="1:4" x14ac:dyDescent="0.2">
      <c r="A1711" s="14">
        <v>46122</v>
      </c>
      <c r="B1711" s="11" t="s">
        <v>158</v>
      </c>
      <c r="C1711" s="41">
        <v>73571.850000000006</v>
      </c>
      <c r="D1711" s="43" t="s">
        <v>1059</v>
      </c>
    </row>
    <row r="1712" spans="1:4" x14ac:dyDescent="0.2">
      <c r="A1712" s="14">
        <v>46122</v>
      </c>
      <c r="B1712" s="11" t="s">
        <v>743</v>
      </c>
      <c r="C1712" s="41">
        <v>40500</v>
      </c>
      <c r="D1712" s="43" t="s">
        <v>1059</v>
      </c>
    </row>
    <row r="1713" spans="1:4" x14ac:dyDescent="0.2">
      <c r="A1713" s="14">
        <v>46122</v>
      </c>
      <c r="B1713" s="11" t="s">
        <v>107</v>
      </c>
      <c r="C1713" s="41">
        <v>24323.200000000001</v>
      </c>
      <c r="D1713" s="43" t="s">
        <v>1063</v>
      </c>
    </row>
    <row r="1714" spans="1:4" x14ac:dyDescent="0.2">
      <c r="A1714" s="14">
        <v>46122</v>
      </c>
      <c r="B1714" s="11" t="s">
        <v>744</v>
      </c>
      <c r="C1714" s="41">
        <v>11189.01</v>
      </c>
      <c r="D1714" s="43" t="s">
        <v>1059</v>
      </c>
    </row>
    <row r="1715" spans="1:4" x14ac:dyDescent="0.2">
      <c r="A1715" s="14">
        <v>46122</v>
      </c>
      <c r="B1715" s="11" t="s">
        <v>111</v>
      </c>
      <c r="C1715" s="41">
        <v>6682.88</v>
      </c>
      <c r="D1715" s="43" t="s">
        <v>1063</v>
      </c>
    </row>
    <row r="1716" spans="1:4" x14ac:dyDescent="0.2">
      <c r="A1716" s="14">
        <v>46122</v>
      </c>
      <c r="B1716" s="11" t="s">
        <v>144</v>
      </c>
      <c r="C1716" s="41">
        <v>6386.39</v>
      </c>
      <c r="D1716" s="43" t="s">
        <v>1059</v>
      </c>
    </row>
    <row r="1717" spans="1:4" x14ac:dyDescent="0.2">
      <c r="A1717" s="14">
        <v>46122</v>
      </c>
      <c r="B1717" s="11" t="s">
        <v>131</v>
      </c>
      <c r="C1717" s="41">
        <v>5893.46</v>
      </c>
      <c r="D1717" s="43" t="s">
        <v>1059</v>
      </c>
    </row>
    <row r="1718" spans="1:4" x14ac:dyDescent="0.2">
      <c r="A1718" s="14">
        <v>46122</v>
      </c>
      <c r="B1718" s="11" t="s">
        <v>168</v>
      </c>
      <c r="C1718" s="41">
        <v>5847.52</v>
      </c>
      <c r="D1718" s="43" t="s">
        <v>1059</v>
      </c>
    </row>
    <row r="1719" spans="1:4" x14ac:dyDescent="0.2">
      <c r="A1719" s="14">
        <v>46122</v>
      </c>
      <c r="B1719" s="11" t="s">
        <v>112</v>
      </c>
      <c r="C1719" s="41">
        <v>3832.64</v>
      </c>
      <c r="D1719" s="43" t="s">
        <v>1059</v>
      </c>
    </row>
    <row r="1720" spans="1:4" x14ac:dyDescent="0.2">
      <c r="A1720" s="14">
        <v>46122</v>
      </c>
      <c r="B1720" s="11" t="s">
        <v>132</v>
      </c>
      <c r="C1720" s="41">
        <v>3341.44</v>
      </c>
      <c r="D1720" s="43" t="s">
        <v>1059</v>
      </c>
    </row>
    <row r="1721" spans="1:4" x14ac:dyDescent="0.2">
      <c r="A1721" s="14">
        <v>46122</v>
      </c>
      <c r="B1721" s="11" t="s">
        <v>114</v>
      </c>
      <c r="C1721" s="41">
        <v>2506.08</v>
      </c>
      <c r="D1721" s="43" t="s">
        <v>1063</v>
      </c>
    </row>
    <row r="1722" spans="1:4" x14ac:dyDescent="0.2">
      <c r="A1722" s="14">
        <v>46122</v>
      </c>
      <c r="B1722" s="11" t="s">
        <v>134</v>
      </c>
      <c r="C1722" s="41">
        <v>2506.08</v>
      </c>
      <c r="D1722" s="43" t="s">
        <v>1063</v>
      </c>
    </row>
    <row r="1723" spans="1:4" x14ac:dyDescent="0.2">
      <c r="A1723" s="14">
        <v>46122</v>
      </c>
      <c r="B1723" s="11" t="s">
        <v>166</v>
      </c>
      <c r="C1723" s="41">
        <v>885.6</v>
      </c>
      <c r="D1723" s="43" t="s">
        <v>1059</v>
      </c>
    </row>
    <row r="1724" spans="1:4" x14ac:dyDescent="0.2">
      <c r="A1724" s="14">
        <v>46122</v>
      </c>
      <c r="B1724" s="11" t="s">
        <v>172</v>
      </c>
      <c r="C1724" s="41">
        <v>835.36</v>
      </c>
      <c r="D1724" s="43" t="s">
        <v>1059</v>
      </c>
    </row>
    <row r="1725" spans="1:4" x14ac:dyDescent="0.2">
      <c r="A1725" s="14">
        <v>46122</v>
      </c>
      <c r="B1725" s="11" t="s">
        <v>745</v>
      </c>
      <c r="C1725" s="41">
        <v>668.05</v>
      </c>
      <c r="D1725" s="43" t="s">
        <v>1059</v>
      </c>
    </row>
    <row r="1726" spans="1:4" x14ac:dyDescent="0.2">
      <c r="A1726" s="14">
        <v>46122</v>
      </c>
      <c r="B1726" s="11" t="s">
        <v>105</v>
      </c>
      <c r="C1726" s="41">
        <v>657.36</v>
      </c>
      <c r="D1726" s="43" t="s">
        <v>1063</v>
      </c>
    </row>
    <row r="1727" spans="1:4" x14ac:dyDescent="0.2">
      <c r="A1727" s="14">
        <v>46122</v>
      </c>
      <c r="B1727" s="11" t="s">
        <v>218</v>
      </c>
      <c r="C1727" s="41">
        <v>431.36</v>
      </c>
      <c r="D1727" s="43" t="s">
        <v>1059</v>
      </c>
    </row>
    <row r="1728" spans="1:4" x14ac:dyDescent="0.2">
      <c r="A1728" s="14">
        <v>46122</v>
      </c>
      <c r="B1728" s="11" t="s">
        <v>746</v>
      </c>
      <c r="C1728" s="41">
        <v>279.22000000000003</v>
      </c>
      <c r="D1728" s="43" t="s">
        <v>1059</v>
      </c>
    </row>
    <row r="1729" spans="1:4" x14ac:dyDescent="0.2">
      <c r="A1729" s="14">
        <v>46122</v>
      </c>
      <c r="B1729" s="11" t="s">
        <v>220</v>
      </c>
      <c r="C1729" s="41">
        <v>170.64</v>
      </c>
      <c r="D1729" s="43" t="s">
        <v>1059</v>
      </c>
    </row>
    <row r="1730" spans="1:4" x14ac:dyDescent="0.2">
      <c r="A1730" s="14">
        <v>46122</v>
      </c>
      <c r="B1730" s="11" t="s">
        <v>747</v>
      </c>
      <c r="C1730" s="41">
        <v>139.61000000000001</v>
      </c>
      <c r="D1730" s="43" t="s">
        <v>1063</v>
      </c>
    </row>
    <row r="1731" spans="1:4" x14ac:dyDescent="0.2">
      <c r="A1731" s="14">
        <v>46122</v>
      </c>
      <c r="B1731" s="11" t="s">
        <v>748</v>
      </c>
      <c r="C1731" s="41">
        <v>139.61000000000001</v>
      </c>
      <c r="D1731" s="43" t="s">
        <v>1059</v>
      </c>
    </row>
    <row r="1732" spans="1:4" x14ac:dyDescent="0.2">
      <c r="A1732" s="14">
        <v>46122</v>
      </c>
      <c r="B1732" s="11" t="s">
        <v>75</v>
      </c>
      <c r="C1732" s="41">
        <v>42.66</v>
      </c>
      <c r="D1732" s="43" t="s">
        <v>1001</v>
      </c>
    </row>
    <row r="1733" spans="1:4" x14ac:dyDescent="0.2">
      <c r="A1733" s="14">
        <v>46122</v>
      </c>
      <c r="B1733" s="11" t="s">
        <v>170</v>
      </c>
      <c r="C1733" s="41">
        <v>75.260000000000005</v>
      </c>
      <c r="D1733" s="43" t="s">
        <v>1059</v>
      </c>
    </row>
    <row r="1734" spans="1:4" x14ac:dyDescent="0.2">
      <c r="A1734" s="14">
        <v>46122</v>
      </c>
      <c r="B1734" s="11" t="s">
        <v>122</v>
      </c>
      <c r="C1734" s="41">
        <v>53.92</v>
      </c>
      <c r="D1734" s="43" t="s">
        <v>1112</v>
      </c>
    </row>
    <row r="1735" spans="1:4" x14ac:dyDescent="0.2">
      <c r="A1735" s="14">
        <v>46122</v>
      </c>
      <c r="B1735" s="11" t="s">
        <v>122</v>
      </c>
      <c r="C1735" s="41">
        <v>139.61000000000001</v>
      </c>
      <c r="D1735" s="43" t="s">
        <v>1112</v>
      </c>
    </row>
    <row r="1736" spans="1:4" x14ac:dyDescent="0.2">
      <c r="A1736" s="14">
        <v>46122</v>
      </c>
      <c r="B1736" s="11" t="s">
        <v>122</v>
      </c>
      <c r="C1736" s="41">
        <v>242.65</v>
      </c>
      <c r="D1736" s="43" t="s">
        <v>1112</v>
      </c>
    </row>
    <row r="1737" spans="1:4" x14ac:dyDescent="0.2">
      <c r="A1737" s="14">
        <v>46122</v>
      </c>
      <c r="B1737" s="11" t="s">
        <v>122</v>
      </c>
      <c r="C1737" s="41">
        <v>139.61000000000001</v>
      </c>
      <c r="D1737" s="43" t="s">
        <v>1112</v>
      </c>
    </row>
    <row r="1738" spans="1:4" x14ac:dyDescent="0.2">
      <c r="A1738" s="14">
        <v>46122</v>
      </c>
      <c r="B1738" s="11" t="s">
        <v>122</v>
      </c>
      <c r="C1738" s="41">
        <v>145.59</v>
      </c>
      <c r="D1738" s="43" t="s">
        <v>1112</v>
      </c>
    </row>
    <row r="1739" spans="1:4" x14ac:dyDescent="0.2">
      <c r="A1739" s="14">
        <v>46122</v>
      </c>
      <c r="B1739" s="11" t="s">
        <v>122</v>
      </c>
      <c r="C1739" s="41">
        <v>139.61000000000001</v>
      </c>
      <c r="D1739" s="43" t="s">
        <v>1112</v>
      </c>
    </row>
    <row r="1740" spans="1:4" x14ac:dyDescent="0.2">
      <c r="A1740" s="14">
        <v>46122</v>
      </c>
      <c r="B1740" s="11" t="s">
        <v>122</v>
      </c>
      <c r="C1740" s="41">
        <v>139.61000000000001</v>
      </c>
      <c r="D1740" s="43" t="s">
        <v>1112</v>
      </c>
    </row>
    <row r="1741" spans="1:4" x14ac:dyDescent="0.2">
      <c r="A1741" s="14">
        <v>46122</v>
      </c>
      <c r="B1741" s="11" t="s">
        <v>122</v>
      </c>
      <c r="C1741" s="41">
        <v>279.22000000000003</v>
      </c>
      <c r="D1741" s="43" t="s">
        <v>1112</v>
      </c>
    </row>
    <row r="1742" spans="1:4" x14ac:dyDescent="0.2">
      <c r="A1742" s="14">
        <v>46122</v>
      </c>
      <c r="B1742" s="11" t="s">
        <v>122</v>
      </c>
      <c r="C1742" s="41">
        <v>139.61000000000001</v>
      </c>
      <c r="D1742" s="43" t="s">
        <v>1112</v>
      </c>
    </row>
    <row r="1743" spans="1:4" x14ac:dyDescent="0.2">
      <c r="A1743" s="14">
        <v>46122</v>
      </c>
      <c r="B1743" s="11" t="s">
        <v>122</v>
      </c>
      <c r="C1743" s="41">
        <v>194.12</v>
      </c>
      <c r="D1743" s="43" t="s">
        <v>1112</v>
      </c>
    </row>
    <row r="1744" spans="1:4" x14ac:dyDescent="0.2">
      <c r="A1744" s="14">
        <v>46122</v>
      </c>
      <c r="B1744" s="11" t="s">
        <v>122</v>
      </c>
      <c r="C1744" s="41">
        <v>139.61000000000001</v>
      </c>
      <c r="D1744" s="43" t="s">
        <v>1112</v>
      </c>
    </row>
    <row r="1745" spans="1:4" x14ac:dyDescent="0.2">
      <c r="A1745" s="14">
        <v>46122</v>
      </c>
      <c r="B1745" s="11" t="s">
        <v>122</v>
      </c>
      <c r="C1745" s="41">
        <v>873.54</v>
      </c>
      <c r="D1745" s="43" t="s">
        <v>1112</v>
      </c>
    </row>
    <row r="1746" spans="1:4" x14ac:dyDescent="0.2">
      <c r="A1746" s="14">
        <v>46122</v>
      </c>
      <c r="B1746" s="11" t="s">
        <v>122</v>
      </c>
      <c r="C1746" s="41">
        <v>1401.88</v>
      </c>
      <c r="D1746" s="43" t="s">
        <v>1112</v>
      </c>
    </row>
    <row r="1747" spans="1:4" x14ac:dyDescent="0.2">
      <c r="A1747" s="14">
        <v>46122</v>
      </c>
      <c r="B1747" s="11" t="s">
        <v>122</v>
      </c>
      <c r="C1747" s="41">
        <v>242.65</v>
      </c>
      <c r="D1747" s="43" t="s">
        <v>1112</v>
      </c>
    </row>
    <row r="1748" spans="1:4" x14ac:dyDescent="0.2">
      <c r="A1748" s="14">
        <v>46122</v>
      </c>
      <c r="B1748" s="11" t="s">
        <v>122</v>
      </c>
      <c r="C1748" s="41">
        <v>630.89</v>
      </c>
      <c r="D1748" s="43" t="s">
        <v>1112</v>
      </c>
    </row>
    <row r="1749" spans="1:4" x14ac:dyDescent="0.2">
      <c r="A1749" s="14">
        <v>46122</v>
      </c>
      <c r="B1749" s="11" t="s">
        <v>122</v>
      </c>
      <c r="C1749" s="41">
        <v>145.59</v>
      </c>
      <c r="D1749" s="43" t="s">
        <v>1112</v>
      </c>
    </row>
    <row r="1750" spans="1:4" x14ac:dyDescent="0.2">
      <c r="A1750" s="14">
        <v>46122</v>
      </c>
      <c r="B1750" s="11" t="s">
        <v>122</v>
      </c>
      <c r="C1750" s="41">
        <v>97.06</v>
      </c>
      <c r="D1750" s="43" t="s">
        <v>1112</v>
      </c>
    </row>
    <row r="1751" spans="1:4" x14ac:dyDescent="0.2">
      <c r="A1751" s="14">
        <v>46122</v>
      </c>
      <c r="B1751" s="11" t="s">
        <v>122</v>
      </c>
      <c r="C1751" s="41">
        <v>194.12</v>
      </c>
      <c r="D1751" s="43" t="s">
        <v>1112</v>
      </c>
    </row>
    <row r="1752" spans="1:4" x14ac:dyDescent="0.2">
      <c r="A1752" s="14">
        <v>46122</v>
      </c>
      <c r="B1752" s="11" t="s">
        <v>122</v>
      </c>
      <c r="C1752" s="41">
        <v>1941.2</v>
      </c>
      <c r="D1752" s="43" t="s">
        <v>1112</v>
      </c>
    </row>
    <row r="1753" spans="1:4" x14ac:dyDescent="0.2">
      <c r="A1753" s="14">
        <v>46122</v>
      </c>
      <c r="B1753" s="11" t="s">
        <v>122</v>
      </c>
      <c r="C1753" s="41">
        <v>139.61000000000001</v>
      </c>
      <c r="D1753" s="43" t="s">
        <v>1112</v>
      </c>
    </row>
    <row r="1754" spans="1:4" x14ac:dyDescent="0.2">
      <c r="A1754" s="14">
        <v>46122</v>
      </c>
      <c r="B1754" s="11" t="s">
        <v>122</v>
      </c>
      <c r="C1754" s="41">
        <v>139.61000000000001</v>
      </c>
      <c r="D1754" s="43" t="s">
        <v>1112</v>
      </c>
    </row>
    <row r="1755" spans="1:4" x14ac:dyDescent="0.2">
      <c r="A1755" s="14">
        <v>46122</v>
      </c>
      <c r="B1755" s="11" t="s">
        <v>122</v>
      </c>
      <c r="C1755" s="41">
        <v>194.12</v>
      </c>
      <c r="D1755" s="43" t="s">
        <v>1112</v>
      </c>
    </row>
    <row r="1756" spans="1:4" x14ac:dyDescent="0.2">
      <c r="A1756" s="14">
        <v>46122</v>
      </c>
      <c r="B1756" s="11" t="s">
        <v>122</v>
      </c>
      <c r="C1756" s="41">
        <v>3154.45</v>
      </c>
      <c r="D1756" s="43" t="s">
        <v>1112</v>
      </c>
    </row>
    <row r="1757" spans="1:4" x14ac:dyDescent="0.2">
      <c r="A1757" s="14">
        <v>46122</v>
      </c>
      <c r="B1757" s="11" t="s">
        <v>122</v>
      </c>
      <c r="C1757" s="41">
        <v>388.24</v>
      </c>
      <c r="D1757" s="43" t="s">
        <v>1112</v>
      </c>
    </row>
    <row r="1758" spans="1:4" x14ac:dyDescent="0.2">
      <c r="A1758" s="14">
        <v>46122</v>
      </c>
      <c r="B1758" s="11" t="s">
        <v>122</v>
      </c>
      <c r="C1758" s="41">
        <v>291.18</v>
      </c>
      <c r="D1758" s="43" t="s">
        <v>1112</v>
      </c>
    </row>
    <row r="1759" spans="1:4" x14ac:dyDescent="0.2">
      <c r="A1759" s="14">
        <v>46125</v>
      </c>
      <c r="B1759" s="11" t="s">
        <v>122</v>
      </c>
      <c r="C1759" s="41">
        <v>873.54</v>
      </c>
      <c r="D1759" s="43" t="s">
        <v>1112</v>
      </c>
    </row>
    <row r="1760" spans="1:4" x14ac:dyDescent="0.2">
      <c r="A1760" s="14">
        <v>46127</v>
      </c>
      <c r="B1760" s="11" t="s">
        <v>122</v>
      </c>
      <c r="C1760" s="41">
        <v>97.06</v>
      </c>
      <c r="D1760" s="43" t="s">
        <v>1112</v>
      </c>
    </row>
    <row r="1761" spans="1:4" x14ac:dyDescent="0.2">
      <c r="A1761" s="14">
        <v>46127</v>
      </c>
      <c r="B1761" s="11" t="s">
        <v>122</v>
      </c>
      <c r="C1761" s="41">
        <v>145.59</v>
      </c>
      <c r="D1761" s="43" t="s">
        <v>1112</v>
      </c>
    </row>
    <row r="1762" spans="1:4" x14ac:dyDescent="0.2">
      <c r="A1762" s="14">
        <v>46127</v>
      </c>
      <c r="B1762" s="11" t="s">
        <v>122</v>
      </c>
      <c r="C1762" s="41">
        <v>279.22000000000003</v>
      </c>
      <c r="D1762" s="43" t="s">
        <v>1112</v>
      </c>
    </row>
    <row r="1763" spans="1:4" x14ac:dyDescent="0.2">
      <c r="A1763" s="14">
        <v>46127</v>
      </c>
      <c r="B1763" s="11" t="s">
        <v>122</v>
      </c>
      <c r="C1763" s="41">
        <v>339.71</v>
      </c>
      <c r="D1763" s="43" t="s">
        <v>1112</v>
      </c>
    </row>
    <row r="1764" spans="1:4" x14ac:dyDescent="0.2">
      <c r="A1764" s="14">
        <v>46127</v>
      </c>
      <c r="B1764" s="11" t="s">
        <v>122</v>
      </c>
      <c r="C1764" s="41">
        <v>145.59</v>
      </c>
      <c r="D1764" s="43" t="s">
        <v>1112</v>
      </c>
    </row>
    <row r="1765" spans="1:4" x14ac:dyDescent="0.2">
      <c r="A1765" s="14">
        <v>46127</v>
      </c>
      <c r="B1765" s="11" t="s">
        <v>122</v>
      </c>
      <c r="C1765" s="41">
        <v>279.22000000000003</v>
      </c>
      <c r="D1765" s="43" t="s">
        <v>1112</v>
      </c>
    </row>
    <row r="1766" spans="1:4" x14ac:dyDescent="0.2">
      <c r="A1766" s="14">
        <v>46127</v>
      </c>
      <c r="B1766" s="11" t="s">
        <v>122</v>
      </c>
      <c r="C1766" s="41">
        <v>139.61000000000001</v>
      </c>
      <c r="D1766" s="43" t="s">
        <v>1112</v>
      </c>
    </row>
    <row r="1767" spans="1:4" x14ac:dyDescent="0.2">
      <c r="A1767" s="14">
        <v>46127</v>
      </c>
      <c r="B1767" s="11" t="s">
        <v>122</v>
      </c>
      <c r="C1767" s="41">
        <v>139.61000000000001</v>
      </c>
      <c r="D1767" s="43" t="s">
        <v>1112</v>
      </c>
    </row>
    <row r="1768" spans="1:4" x14ac:dyDescent="0.2">
      <c r="A1768" s="14">
        <v>46127</v>
      </c>
      <c r="B1768" s="11" t="s">
        <v>122</v>
      </c>
      <c r="C1768" s="41">
        <v>279.22000000000003</v>
      </c>
      <c r="D1768" s="43" t="s">
        <v>1112</v>
      </c>
    </row>
    <row r="1769" spans="1:4" x14ac:dyDescent="0.2">
      <c r="A1769" s="14">
        <v>46127</v>
      </c>
      <c r="B1769" s="11" t="s">
        <v>122</v>
      </c>
      <c r="C1769" s="41">
        <v>145.59</v>
      </c>
      <c r="D1769" s="43" t="s">
        <v>1112</v>
      </c>
    </row>
    <row r="1770" spans="1:4" x14ac:dyDescent="0.2">
      <c r="A1770" s="14">
        <v>46127</v>
      </c>
      <c r="B1770" s="11" t="s">
        <v>122</v>
      </c>
      <c r="C1770" s="41">
        <v>1941.2</v>
      </c>
      <c r="D1770" s="43" t="s">
        <v>1112</v>
      </c>
    </row>
    <row r="1771" spans="1:4" x14ac:dyDescent="0.2">
      <c r="A1771" s="14">
        <v>46127</v>
      </c>
      <c r="B1771" s="11" t="s">
        <v>122</v>
      </c>
      <c r="C1771" s="41">
        <v>139.61000000000001</v>
      </c>
      <c r="D1771" s="43" t="s">
        <v>1112</v>
      </c>
    </row>
    <row r="1772" spans="1:4" x14ac:dyDescent="0.2">
      <c r="A1772" s="14">
        <v>46127</v>
      </c>
      <c r="B1772" s="11" t="s">
        <v>122</v>
      </c>
      <c r="C1772" s="41">
        <v>558.44000000000005</v>
      </c>
      <c r="D1772" s="43" t="s">
        <v>1112</v>
      </c>
    </row>
    <row r="1773" spans="1:4" x14ac:dyDescent="0.2">
      <c r="A1773" s="14">
        <v>46127</v>
      </c>
      <c r="B1773" s="11" t="s">
        <v>122</v>
      </c>
      <c r="C1773" s="41">
        <v>533.83000000000004</v>
      </c>
      <c r="D1773" s="43" t="s">
        <v>1112</v>
      </c>
    </row>
    <row r="1774" spans="1:4" x14ac:dyDescent="0.2">
      <c r="A1774" s="14">
        <v>46127</v>
      </c>
      <c r="B1774" s="11" t="s">
        <v>122</v>
      </c>
      <c r="C1774" s="41">
        <v>242.65</v>
      </c>
      <c r="D1774" s="43" t="s">
        <v>1112</v>
      </c>
    </row>
    <row r="1775" spans="1:4" x14ac:dyDescent="0.2">
      <c r="A1775" s="14">
        <v>46127</v>
      </c>
      <c r="B1775" s="11" t="s">
        <v>122</v>
      </c>
      <c r="C1775" s="41">
        <v>1552.96</v>
      </c>
      <c r="D1775" s="43" t="s">
        <v>1112</v>
      </c>
    </row>
    <row r="1776" spans="1:4" x14ac:dyDescent="0.2">
      <c r="A1776" s="14">
        <v>46127</v>
      </c>
      <c r="B1776" s="11" t="s">
        <v>122</v>
      </c>
      <c r="C1776" s="41">
        <v>582.36</v>
      </c>
      <c r="D1776" s="43" t="s">
        <v>1112</v>
      </c>
    </row>
    <row r="1777" spans="1:4" x14ac:dyDescent="0.2">
      <c r="A1777" s="14">
        <v>46127</v>
      </c>
      <c r="B1777" s="11" t="s">
        <v>122</v>
      </c>
      <c r="C1777" s="41">
        <v>139.61000000000001</v>
      </c>
      <c r="D1777" s="43" t="s">
        <v>1112</v>
      </c>
    </row>
    <row r="1778" spans="1:4" x14ac:dyDescent="0.2">
      <c r="A1778" s="14">
        <v>46127</v>
      </c>
      <c r="B1778" s="11" t="s">
        <v>122</v>
      </c>
      <c r="C1778" s="41">
        <v>727.95</v>
      </c>
      <c r="D1778" s="43" t="s">
        <v>1112</v>
      </c>
    </row>
    <row r="1779" spans="1:4" x14ac:dyDescent="0.2">
      <c r="A1779" s="14">
        <v>46127</v>
      </c>
      <c r="B1779" s="11" t="s">
        <v>122</v>
      </c>
      <c r="C1779" s="41">
        <v>139.61000000000001</v>
      </c>
      <c r="D1779" s="43" t="s">
        <v>1112</v>
      </c>
    </row>
    <row r="1780" spans="1:4" x14ac:dyDescent="0.2">
      <c r="A1780" s="14">
        <v>46127</v>
      </c>
      <c r="B1780" s="11" t="s">
        <v>122</v>
      </c>
      <c r="C1780" s="41">
        <v>139.61000000000001</v>
      </c>
      <c r="D1780" s="43" t="s">
        <v>1112</v>
      </c>
    </row>
    <row r="1781" spans="1:4" x14ac:dyDescent="0.2">
      <c r="A1781" s="14">
        <v>46127</v>
      </c>
      <c r="B1781" s="11" t="s">
        <v>122</v>
      </c>
      <c r="C1781" s="41">
        <v>1019.13</v>
      </c>
      <c r="D1781" s="43" t="s">
        <v>1112</v>
      </c>
    </row>
    <row r="1782" spans="1:4" x14ac:dyDescent="0.2">
      <c r="A1782" s="14">
        <v>46127</v>
      </c>
      <c r="B1782" s="11" t="s">
        <v>122</v>
      </c>
      <c r="C1782" s="41">
        <v>279.22000000000003</v>
      </c>
      <c r="D1782" s="43" t="s">
        <v>1112</v>
      </c>
    </row>
    <row r="1783" spans="1:4" x14ac:dyDescent="0.2">
      <c r="A1783" s="14">
        <v>46127</v>
      </c>
      <c r="B1783" s="11" t="s">
        <v>102</v>
      </c>
      <c r="C1783" s="41">
        <v>539085.61</v>
      </c>
      <c r="D1783" s="43" t="s">
        <v>988</v>
      </c>
    </row>
    <row r="1784" spans="1:4" x14ac:dyDescent="0.2">
      <c r="A1784" s="14">
        <v>46127</v>
      </c>
      <c r="B1784" s="11" t="s">
        <v>187</v>
      </c>
      <c r="C1784" s="41">
        <v>85.32</v>
      </c>
      <c r="D1784" s="43" t="s">
        <v>1059</v>
      </c>
    </row>
    <row r="1785" spans="1:4" x14ac:dyDescent="0.2">
      <c r="A1785" s="14">
        <v>46127</v>
      </c>
      <c r="B1785" s="11" t="s">
        <v>186</v>
      </c>
      <c r="C1785" s="41">
        <v>16.63</v>
      </c>
      <c r="D1785" s="43" t="s">
        <v>1059</v>
      </c>
    </row>
    <row r="1786" spans="1:4" x14ac:dyDescent="0.2">
      <c r="A1786" s="14">
        <v>46127</v>
      </c>
      <c r="B1786" s="11" t="s">
        <v>140</v>
      </c>
      <c r="C1786" s="41">
        <v>698.05</v>
      </c>
      <c r="D1786" s="43" t="s">
        <v>1059</v>
      </c>
    </row>
    <row r="1787" spans="1:4" x14ac:dyDescent="0.2">
      <c r="A1787" s="14">
        <v>46127</v>
      </c>
      <c r="B1787" s="11" t="s">
        <v>173</v>
      </c>
      <c r="C1787" s="41">
        <v>291.36</v>
      </c>
      <c r="D1787" s="43" t="s">
        <v>1059</v>
      </c>
    </row>
    <row r="1788" spans="1:4" x14ac:dyDescent="0.2">
      <c r="A1788" s="14">
        <v>46127</v>
      </c>
      <c r="B1788" s="11" t="s">
        <v>175</v>
      </c>
      <c r="C1788" s="41">
        <v>5225.25</v>
      </c>
      <c r="D1788" s="43" t="s">
        <v>1059</v>
      </c>
    </row>
    <row r="1789" spans="1:4" x14ac:dyDescent="0.2">
      <c r="A1789" s="14">
        <v>46127</v>
      </c>
      <c r="B1789" s="11" t="s">
        <v>143</v>
      </c>
      <c r="C1789" s="41">
        <v>996.92</v>
      </c>
      <c r="D1789" s="43" t="s">
        <v>1059</v>
      </c>
    </row>
    <row r="1790" spans="1:4" x14ac:dyDescent="0.2">
      <c r="A1790" s="14">
        <v>46127</v>
      </c>
      <c r="B1790" s="11" t="s">
        <v>749</v>
      </c>
      <c r="C1790" s="41">
        <v>139.61000000000001</v>
      </c>
      <c r="D1790" s="43" t="s">
        <v>1059</v>
      </c>
    </row>
    <row r="1791" spans="1:4" x14ac:dyDescent="0.2">
      <c r="A1791" s="14">
        <v>46127</v>
      </c>
      <c r="B1791" s="11" t="s">
        <v>142</v>
      </c>
      <c r="C1791" s="41">
        <v>933.36</v>
      </c>
      <c r="D1791" s="43" t="s">
        <v>1059</v>
      </c>
    </row>
    <row r="1792" spans="1:4" x14ac:dyDescent="0.2">
      <c r="A1792" s="14">
        <v>46127</v>
      </c>
      <c r="B1792" s="11" t="s">
        <v>125</v>
      </c>
      <c r="C1792" s="41">
        <v>476019.82</v>
      </c>
      <c r="D1792" s="43" t="s">
        <v>1059</v>
      </c>
    </row>
    <row r="1793" spans="1:4" x14ac:dyDescent="0.2">
      <c r="A1793" s="14">
        <v>46127</v>
      </c>
      <c r="B1793" s="11" t="s">
        <v>157</v>
      </c>
      <c r="C1793" s="41">
        <v>48051.839999999997</v>
      </c>
      <c r="D1793" s="43" t="s">
        <v>1059</v>
      </c>
    </row>
    <row r="1794" spans="1:4" x14ac:dyDescent="0.2">
      <c r="A1794" s="14">
        <v>46127</v>
      </c>
      <c r="B1794" s="11" t="s">
        <v>171</v>
      </c>
      <c r="C1794" s="41">
        <v>46429.57</v>
      </c>
      <c r="D1794" s="43" t="s">
        <v>1059</v>
      </c>
    </row>
    <row r="1795" spans="1:4" x14ac:dyDescent="0.2">
      <c r="A1795" s="14">
        <v>46127</v>
      </c>
      <c r="B1795" s="11" t="s">
        <v>750</v>
      </c>
      <c r="C1795" s="41">
        <v>12066.36</v>
      </c>
      <c r="D1795" s="43" t="s">
        <v>1059</v>
      </c>
    </row>
    <row r="1796" spans="1:4" x14ac:dyDescent="0.2">
      <c r="A1796" s="14">
        <v>46127</v>
      </c>
      <c r="B1796" s="11" t="s">
        <v>152</v>
      </c>
      <c r="C1796" s="41">
        <v>10956.77</v>
      </c>
      <c r="D1796" s="43" t="s">
        <v>1059</v>
      </c>
    </row>
    <row r="1797" spans="1:4" x14ac:dyDescent="0.2">
      <c r="A1797" s="14">
        <v>46127</v>
      </c>
      <c r="B1797" s="11" t="s">
        <v>751</v>
      </c>
      <c r="C1797" s="41">
        <v>899.43</v>
      </c>
      <c r="D1797" s="43" t="s">
        <v>1063</v>
      </c>
    </row>
    <row r="1798" spans="1:4" x14ac:dyDescent="0.2">
      <c r="A1798" s="14">
        <v>46127</v>
      </c>
      <c r="B1798" s="11" t="s">
        <v>132</v>
      </c>
      <c r="C1798" s="41">
        <v>835.36</v>
      </c>
      <c r="D1798" s="43" t="s">
        <v>1059</v>
      </c>
    </row>
    <row r="1799" spans="1:4" x14ac:dyDescent="0.2">
      <c r="A1799" s="14">
        <v>46127</v>
      </c>
      <c r="B1799" s="11" t="s">
        <v>173</v>
      </c>
      <c r="C1799" s="41">
        <v>98</v>
      </c>
      <c r="D1799" s="43" t="s">
        <v>1059</v>
      </c>
    </row>
    <row r="1800" spans="1:4" x14ac:dyDescent="0.2">
      <c r="A1800" s="14">
        <v>46127</v>
      </c>
      <c r="B1800" s="11" t="s">
        <v>122</v>
      </c>
      <c r="C1800" s="41">
        <v>436.77</v>
      </c>
      <c r="D1800" s="43" t="s">
        <v>1112</v>
      </c>
    </row>
    <row r="1801" spans="1:4" x14ac:dyDescent="0.2">
      <c r="A1801" s="14">
        <v>46127</v>
      </c>
      <c r="B1801" s="11" t="s">
        <v>122</v>
      </c>
      <c r="C1801" s="41">
        <v>97.06</v>
      </c>
      <c r="D1801" s="43" t="s">
        <v>1112</v>
      </c>
    </row>
    <row r="1802" spans="1:4" x14ac:dyDescent="0.2">
      <c r="A1802" s="14">
        <v>46127</v>
      </c>
      <c r="B1802" s="11" t="s">
        <v>122</v>
      </c>
      <c r="C1802" s="41">
        <v>388.24</v>
      </c>
      <c r="D1802" s="43" t="s">
        <v>1112</v>
      </c>
    </row>
    <row r="1803" spans="1:4" x14ac:dyDescent="0.2">
      <c r="A1803" s="14">
        <v>46127</v>
      </c>
      <c r="B1803" s="11" t="s">
        <v>122</v>
      </c>
      <c r="C1803" s="41">
        <v>139.61000000000001</v>
      </c>
      <c r="D1803" s="43" t="s">
        <v>1112</v>
      </c>
    </row>
    <row r="1804" spans="1:4" x14ac:dyDescent="0.2">
      <c r="A1804" s="14">
        <v>46127</v>
      </c>
      <c r="B1804" s="11" t="s">
        <v>122</v>
      </c>
      <c r="C1804" s="41">
        <v>3542.69</v>
      </c>
      <c r="D1804" s="43" t="s">
        <v>1112</v>
      </c>
    </row>
    <row r="1805" spans="1:4" x14ac:dyDescent="0.2">
      <c r="A1805" s="14">
        <v>46127</v>
      </c>
      <c r="B1805" s="11" t="s">
        <v>122</v>
      </c>
      <c r="C1805" s="41">
        <v>436.77</v>
      </c>
      <c r="D1805" s="43" t="s">
        <v>1112</v>
      </c>
    </row>
    <row r="1806" spans="1:4" x14ac:dyDescent="0.2">
      <c r="A1806" s="14">
        <v>46127</v>
      </c>
      <c r="B1806" s="11" t="s">
        <v>122</v>
      </c>
      <c r="C1806" s="41">
        <v>178.18</v>
      </c>
      <c r="D1806" s="43" t="s">
        <v>1112</v>
      </c>
    </row>
    <row r="1807" spans="1:4" x14ac:dyDescent="0.2">
      <c r="A1807" s="14">
        <v>46127</v>
      </c>
      <c r="B1807" s="11" t="s">
        <v>122</v>
      </c>
      <c r="C1807" s="41">
        <v>48.53</v>
      </c>
      <c r="D1807" s="43" t="s">
        <v>1112</v>
      </c>
    </row>
    <row r="1808" spans="1:4" x14ac:dyDescent="0.2">
      <c r="A1808" s="14">
        <v>46127</v>
      </c>
      <c r="B1808" s="11" t="s">
        <v>122</v>
      </c>
      <c r="C1808" s="41">
        <v>279.22000000000003</v>
      </c>
      <c r="D1808" s="43" t="s">
        <v>1112</v>
      </c>
    </row>
    <row r="1809" spans="1:4" x14ac:dyDescent="0.2">
      <c r="A1809" s="14">
        <v>46127</v>
      </c>
      <c r="B1809" s="11" t="s">
        <v>122</v>
      </c>
      <c r="C1809" s="41">
        <v>53.92</v>
      </c>
      <c r="D1809" s="43" t="s">
        <v>1112</v>
      </c>
    </row>
    <row r="1810" spans="1:4" x14ac:dyDescent="0.2">
      <c r="A1810" s="14">
        <v>46127</v>
      </c>
      <c r="B1810" s="11" t="s">
        <v>122</v>
      </c>
      <c r="C1810" s="41">
        <v>339.71</v>
      </c>
      <c r="D1810" s="43" t="s">
        <v>1112</v>
      </c>
    </row>
    <row r="1811" spans="1:4" x14ac:dyDescent="0.2">
      <c r="A1811" s="14">
        <v>46127</v>
      </c>
      <c r="B1811" s="11" t="s">
        <v>122</v>
      </c>
      <c r="C1811" s="41">
        <v>194.12</v>
      </c>
      <c r="D1811" s="43" t="s">
        <v>1112</v>
      </c>
    </row>
    <row r="1812" spans="1:4" x14ac:dyDescent="0.2">
      <c r="A1812" s="14">
        <v>46127</v>
      </c>
      <c r="B1812" s="11" t="s">
        <v>122</v>
      </c>
      <c r="C1812" s="41">
        <v>269.60000000000002</v>
      </c>
      <c r="D1812" s="43" t="s">
        <v>1112</v>
      </c>
    </row>
    <row r="1813" spans="1:4" x14ac:dyDescent="0.2">
      <c r="A1813" s="14">
        <v>46127</v>
      </c>
      <c r="B1813" s="11" t="s">
        <v>122</v>
      </c>
      <c r="C1813" s="41">
        <v>48.53</v>
      </c>
      <c r="D1813" s="43" t="s">
        <v>1112</v>
      </c>
    </row>
    <row r="1814" spans="1:4" x14ac:dyDescent="0.2">
      <c r="A1814" s="14">
        <v>46127</v>
      </c>
      <c r="B1814" s="11" t="s">
        <v>122</v>
      </c>
      <c r="C1814" s="41">
        <v>388.24</v>
      </c>
      <c r="D1814" s="43" t="s">
        <v>1112</v>
      </c>
    </row>
    <row r="1815" spans="1:4" x14ac:dyDescent="0.2">
      <c r="A1815" s="14">
        <v>46127</v>
      </c>
      <c r="B1815" s="11" t="s">
        <v>122</v>
      </c>
      <c r="C1815" s="41">
        <v>558.44000000000005</v>
      </c>
      <c r="D1815" s="43" t="s">
        <v>1112</v>
      </c>
    </row>
    <row r="1816" spans="1:4" x14ac:dyDescent="0.2">
      <c r="A1816" s="14">
        <v>46127</v>
      </c>
      <c r="B1816" s="11" t="s">
        <v>122</v>
      </c>
      <c r="C1816" s="41">
        <v>48.53</v>
      </c>
      <c r="D1816" s="43" t="s">
        <v>1112</v>
      </c>
    </row>
    <row r="1817" spans="1:4" x14ac:dyDescent="0.2">
      <c r="A1817" s="14">
        <v>46127</v>
      </c>
      <c r="B1817" s="11" t="s">
        <v>122</v>
      </c>
      <c r="C1817" s="41">
        <v>194.12</v>
      </c>
      <c r="D1817" s="43" t="s">
        <v>1112</v>
      </c>
    </row>
    <row r="1818" spans="1:4" x14ac:dyDescent="0.2">
      <c r="A1818" s="14">
        <v>46127</v>
      </c>
      <c r="B1818" s="11" t="s">
        <v>122</v>
      </c>
      <c r="C1818" s="41">
        <v>242.65</v>
      </c>
      <c r="D1818" s="43" t="s">
        <v>1112</v>
      </c>
    </row>
    <row r="1819" spans="1:4" x14ac:dyDescent="0.2">
      <c r="A1819" s="14">
        <v>46127</v>
      </c>
      <c r="B1819" s="11" t="s">
        <v>122</v>
      </c>
      <c r="C1819" s="41">
        <v>698.05</v>
      </c>
      <c r="D1819" s="43" t="s">
        <v>1112</v>
      </c>
    </row>
    <row r="1820" spans="1:4" x14ac:dyDescent="0.2">
      <c r="A1820" s="14">
        <v>46127</v>
      </c>
      <c r="B1820" s="11" t="s">
        <v>122</v>
      </c>
      <c r="C1820" s="41">
        <v>279.22000000000003</v>
      </c>
      <c r="D1820" s="43" t="s">
        <v>1112</v>
      </c>
    </row>
    <row r="1821" spans="1:4" x14ac:dyDescent="0.2">
      <c r="A1821" s="14">
        <v>46127</v>
      </c>
      <c r="B1821" s="11" t="s">
        <v>122</v>
      </c>
      <c r="C1821" s="41">
        <v>139.61000000000001</v>
      </c>
      <c r="D1821" s="43" t="s">
        <v>1112</v>
      </c>
    </row>
    <row r="1822" spans="1:4" x14ac:dyDescent="0.2">
      <c r="A1822" s="14">
        <v>46127</v>
      </c>
      <c r="B1822" s="11" t="s">
        <v>122</v>
      </c>
      <c r="C1822" s="41">
        <v>139.61000000000001</v>
      </c>
      <c r="D1822" s="43" t="s">
        <v>1112</v>
      </c>
    </row>
    <row r="1823" spans="1:4" x14ac:dyDescent="0.2">
      <c r="A1823" s="14">
        <v>46127</v>
      </c>
      <c r="B1823" s="11" t="s">
        <v>122</v>
      </c>
      <c r="C1823" s="41">
        <v>139.61000000000001</v>
      </c>
      <c r="D1823" s="43" t="s">
        <v>1112</v>
      </c>
    </row>
    <row r="1824" spans="1:4" x14ac:dyDescent="0.2">
      <c r="A1824" s="14">
        <v>46127</v>
      </c>
      <c r="B1824" s="11" t="s">
        <v>122</v>
      </c>
      <c r="C1824" s="41">
        <v>139.61000000000001</v>
      </c>
      <c r="D1824" s="43" t="s">
        <v>1112</v>
      </c>
    </row>
    <row r="1825" spans="1:4" x14ac:dyDescent="0.2">
      <c r="A1825" s="14">
        <v>46127</v>
      </c>
      <c r="B1825" s="11" t="s">
        <v>122</v>
      </c>
      <c r="C1825" s="41">
        <v>339.71</v>
      </c>
      <c r="D1825" s="43" t="s">
        <v>1112</v>
      </c>
    </row>
    <row r="1826" spans="1:4" x14ac:dyDescent="0.2">
      <c r="A1826" s="14">
        <v>46127</v>
      </c>
      <c r="B1826" s="11" t="s">
        <v>122</v>
      </c>
      <c r="C1826" s="41">
        <v>1892.67</v>
      </c>
      <c r="D1826" s="43" t="s">
        <v>1112</v>
      </c>
    </row>
    <row r="1827" spans="1:4" x14ac:dyDescent="0.2">
      <c r="A1827" s="14">
        <v>46127</v>
      </c>
      <c r="B1827" s="11" t="s">
        <v>122</v>
      </c>
      <c r="C1827" s="41">
        <v>139.61000000000001</v>
      </c>
      <c r="D1827" s="43" t="s">
        <v>1112</v>
      </c>
    </row>
    <row r="1828" spans="1:4" x14ac:dyDescent="0.2">
      <c r="A1828" s="14">
        <v>46127</v>
      </c>
      <c r="B1828" s="11" t="s">
        <v>122</v>
      </c>
      <c r="C1828" s="41">
        <v>339.71</v>
      </c>
      <c r="D1828" s="43" t="s">
        <v>1112</v>
      </c>
    </row>
    <row r="1829" spans="1:4" x14ac:dyDescent="0.2">
      <c r="A1829" s="14">
        <v>46127</v>
      </c>
      <c r="B1829" s="11" t="s">
        <v>122</v>
      </c>
      <c r="C1829" s="41">
        <v>139.61000000000001</v>
      </c>
      <c r="D1829" s="43" t="s">
        <v>1112</v>
      </c>
    </row>
    <row r="1830" spans="1:4" x14ac:dyDescent="0.2">
      <c r="A1830" s="14">
        <v>46127</v>
      </c>
      <c r="B1830" s="11" t="s">
        <v>122</v>
      </c>
      <c r="C1830" s="41">
        <v>139.61000000000001</v>
      </c>
      <c r="D1830" s="43" t="s">
        <v>1112</v>
      </c>
    </row>
    <row r="1831" spans="1:4" x14ac:dyDescent="0.2">
      <c r="A1831" s="14">
        <v>46127</v>
      </c>
      <c r="B1831" s="11" t="s">
        <v>122</v>
      </c>
      <c r="C1831" s="41">
        <v>679.42</v>
      </c>
      <c r="D1831" s="43" t="s">
        <v>1112</v>
      </c>
    </row>
    <row r="1832" spans="1:4" x14ac:dyDescent="0.2">
      <c r="A1832" s="14">
        <v>46127</v>
      </c>
      <c r="B1832" s="11" t="s">
        <v>122</v>
      </c>
      <c r="C1832" s="41">
        <v>139.61000000000001</v>
      </c>
      <c r="D1832" s="43" t="s">
        <v>1112</v>
      </c>
    </row>
    <row r="1833" spans="1:4" x14ac:dyDescent="0.2">
      <c r="A1833" s="14">
        <v>46127</v>
      </c>
      <c r="B1833" s="11" t="s">
        <v>122</v>
      </c>
      <c r="C1833" s="41">
        <v>145.59</v>
      </c>
      <c r="D1833" s="43" t="s">
        <v>1112</v>
      </c>
    </row>
    <row r="1834" spans="1:4" x14ac:dyDescent="0.2">
      <c r="A1834" s="14">
        <v>46127</v>
      </c>
      <c r="B1834" s="11" t="s">
        <v>122</v>
      </c>
      <c r="C1834" s="41">
        <v>418.83</v>
      </c>
      <c r="D1834" s="43" t="s">
        <v>1112</v>
      </c>
    </row>
    <row r="1835" spans="1:4" x14ac:dyDescent="0.2">
      <c r="A1835" s="14">
        <v>46127</v>
      </c>
      <c r="B1835" s="11" t="s">
        <v>122</v>
      </c>
      <c r="C1835" s="41">
        <v>242.65</v>
      </c>
      <c r="D1835" s="43" t="s">
        <v>1112</v>
      </c>
    </row>
    <row r="1836" spans="1:4" x14ac:dyDescent="0.2">
      <c r="A1836" s="14">
        <v>46127</v>
      </c>
      <c r="B1836" s="11" t="s">
        <v>122</v>
      </c>
      <c r="C1836" s="41">
        <v>279.22000000000003</v>
      </c>
      <c r="D1836" s="43" t="s">
        <v>1112</v>
      </c>
    </row>
    <row r="1837" spans="1:4" x14ac:dyDescent="0.2">
      <c r="A1837" s="14">
        <v>46127</v>
      </c>
      <c r="B1837" s="11" t="s">
        <v>122</v>
      </c>
      <c r="C1837" s="41">
        <v>139.61000000000001</v>
      </c>
      <c r="D1837" s="43" t="s">
        <v>1112</v>
      </c>
    </row>
    <row r="1838" spans="1:4" x14ac:dyDescent="0.2">
      <c r="A1838" s="14">
        <v>46127</v>
      </c>
      <c r="B1838" s="11" t="s">
        <v>122</v>
      </c>
      <c r="C1838" s="41">
        <v>1698.55</v>
      </c>
      <c r="D1838" s="43" t="s">
        <v>1112</v>
      </c>
    </row>
    <row r="1839" spans="1:4" x14ac:dyDescent="0.2">
      <c r="A1839" s="14">
        <v>46127</v>
      </c>
      <c r="B1839" s="11" t="s">
        <v>122</v>
      </c>
      <c r="C1839" s="41">
        <v>242.65</v>
      </c>
      <c r="D1839" s="43" t="s">
        <v>1112</v>
      </c>
    </row>
    <row r="1840" spans="1:4" x14ac:dyDescent="0.2">
      <c r="A1840" s="14">
        <v>46127</v>
      </c>
      <c r="B1840" s="11" t="s">
        <v>122</v>
      </c>
      <c r="C1840" s="41">
        <v>145.59</v>
      </c>
      <c r="D1840" s="43" t="s">
        <v>1112</v>
      </c>
    </row>
    <row r="1841" spans="1:4" x14ac:dyDescent="0.2">
      <c r="A1841" s="14">
        <v>46127</v>
      </c>
      <c r="B1841" s="11" t="s">
        <v>122</v>
      </c>
      <c r="C1841" s="41">
        <v>53.92</v>
      </c>
      <c r="D1841" s="43" t="s">
        <v>1112</v>
      </c>
    </row>
    <row r="1842" spans="1:4" x14ac:dyDescent="0.2">
      <c r="A1842" s="14">
        <v>46127</v>
      </c>
      <c r="B1842" s="11" t="s">
        <v>122</v>
      </c>
      <c r="C1842" s="41">
        <v>2911.8</v>
      </c>
      <c r="D1842" s="43" t="s">
        <v>1112</v>
      </c>
    </row>
    <row r="1843" spans="1:4" x14ac:dyDescent="0.2">
      <c r="A1843" s="14">
        <v>46127</v>
      </c>
      <c r="B1843" s="11" t="s">
        <v>122</v>
      </c>
      <c r="C1843" s="41">
        <v>1407.37</v>
      </c>
      <c r="D1843" s="43" t="s">
        <v>1112</v>
      </c>
    </row>
    <row r="1844" spans="1:4" x14ac:dyDescent="0.2">
      <c r="A1844" s="14">
        <v>46127</v>
      </c>
      <c r="B1844" s="11" t="s">
        <v>122</v>
      </c>
      <c r="C1844" s="41">
        <v>139.61000000000001</v>
      </c>
      <c r="D1844" s="43" t="s">
        <v>1112</v>
      </c>
    </row>
    <row r="1845" spans="1:4" x14ac:dyDescent="0.2">
      <c r="A1845" s="14">
        <v>46127</v>
      </c>
      <c r="B1845" s="11" t="s">
        <v>122</v>
      </c>
      <c r="C1845" s="41">
        <v>97.06</v>
      </c>
      <c r="D1845" s="43" t="s">
        <v>1112</v>
      </c>
    </row>
    <row r="1846" spans="1:4" x14ac:dyDescent="0.2">
      <c r="A1846" s="14">
        <v>46129</v>
      </c>
      <c r="B1846" s="11" t="s">
        <v>122</v>
      </c>
      <c r="C1846" s="41">
        <v>922.07</v>
      </c>
      <c r="D1846" s="43" t="s">
        <v>1112</v>
      </c>
    </row>
    <row r="1847" spans="1:4" x14ac:dyDescent="0.2">
      <c r="A1847" s="14">
        <v>46129</v>
      </c>
      <c r="B1847" s="11" t="s">
        <v>122</v>
      </c>
      <c r="C1847" s="41">
        <v>194.12</v>
      </c>
      <c r="D1847" s="43" t="s">
        <v>1112</v>
      </c>
    </row>
    <row r="1848" spans="1:4" x14ac:dyDescent="0.2">
      <c r="A1848" s="14">
        <v>46129</v>
      </c>
      <c r="B1848" s="11" t="s">
        <v>122</v>
      </c>
      <c r="C1848" s="41">
        <v>242.65</v>
      </c>
      <c r="D1848" s="43" t="s">
        <v>1112</v>
      </c>
    </row>
    <row r="1849" spans="1:4" x14ac:dyDescent="0.2">
      <c r="A1849" s="14">
        <v>46129</v>
      </c>
      <c r="B1849" s="11" t="s">
        <v>122</v>
      </c>
      <c r="C1849" s="41">
        <v>139.61000000000001</v>
      </c>
      <c r="D1849" s="43" t="s">
        <v>1112</v>
      </c>
    </row>
    <row r="1850" spans="1:4" x14ac:dyDescent="0.2">
      <c r="A1850" s="14">
        <v>46129</v>
      </c>
      <c r="B1850" s="11" t="s">
        <v>122</v>
      </c>
      <c r="C1850" s="41">
        <v>139.61000000000001</v>
      </c>
      <c r="D1850" s="43" t="s">
        <v>1112</v>
      </c>
    </row>
    <row r="1851" spans="1:4" x14ac:dyDescent="0.2">
      <c r="A1851" s="14">
        <v>46129</v>
      </c>
      <c r="B1851" s="11" t="s">
        <v>17</v>
      </c>
      <c r="C1851" s="41">
        <v>1274306.96</v>
      </c>
      <c r="D1851" s="43" t="s">
        <v>1292</v>
      </c>
    </row>
    <row r="1852" spans="1:4" x14ac:dyDescent="0.2">
      <c r="A1852" s="14">
        <v>46129</v>
      </c>
      <c r="B1852" s="11" t="s">
        <v>139</v>
      </c>
      <c r="C1852" s="41">
        <v>835.36</v>
      </c>
      <c r="D1852" s="43" t="s">
        <v>1113</v>
      </c>
    </row>
    <row r="1853" spans="1:4" x14ac:dyDescent="0.2">
      <c r="A1853" s="14">
        <v>46129</v>
      </c>
      <c r="B1853" s="11" t="s">
        <v>138</v>
      </c>
      <c r="C1853" s="41">
        <v>22671.77</v>
      </c>
      <c r="D1853" s="43" t="s">
        <v>1113</v>
      </c>
    </row>
    <row r="1854" spans="1:4" x14ac:dyDescent="0.2">
      <c r="A1854" s="14">
        <v>46129</v>
      </c>
      <c r="B1854" s="11" t="s">
        <v>139</v>
      </c>
      <c r="C1854" s="41">
        <v>835.36</v>
      </c>
      <c r="D1854" s="43" t="s">
        <v>1113</v>
      </c>
    </row>
    <row r="1855" spans="1:4" x14ac:dyDescent="0.2">
      <c r="A1855" s="14">
        <v>46129</v>
      </c>
      <c r="B1855" s="11" t="s">
        <v>139</v>
      </c>
      <c r="C1855" s="41">
        <v>835.36</v>
      </c>
      <c r="D1855" s="43" t="s">
        <v>1113</v>
      </c>
    </row>
    <row r="1856" spans="1:4" x14ac:dyDescent="0.2">
      <c r="A1856" s="14">
        <v>46129</v>
      </c>
      <c r="B1856" s="11" t="s">
        <v>752</v>
      </c>
      <c r="C1856" s="41">
        <v>996.96</v>
      </c>
      <c r="D1856" s="43" t="s">
        <v>1114</v>
      </c>
    </row>
    <row r="1857" spans="1:4" x14ac:dyDescent="0.2">
      <c r="A1857" s="14">
        <v>46129</v>
      </c>
      <c r="B1857" s="11" t="s">
        <v>177</v>
      </c>
      <c r="C1857" s="41">
        <v>213.3</v>
      </c>
      <c r="D1857" s="43" t="s">
        <v>1059</v>
      </c>
    </row>
    <row r="1858" spans="1:4" x14ac:dyDescent="0.2">
      <c r="A1858" s="14">
        <v>46129</v>
      </c>
      <c r="B1858" s="11" t="s">
        <v>753</v>
      </c>
      <c r="C1858" s="41">
        <v>10544</v>
      </c>
      <c r="D1858" s="43" t="s">
        <v>1059</v>
      </c>
    </row>
    <row r="1859" spans="1:4" x14ac:dyDescent="0.2">
      <c r="A1859" s="14">
        <v>46129</v>
      </c>
      <c r="B1859" s="11" t="s">
        <v>188</v>
      </c>
      <c r="C1859" s="41">
        <v>122957.59</v>
      </c>
      <c r="D1859" s="43" t="s">
        <v>1063</v>
      </c>
    </row>
    <row r="1860" spans="1:4" x14ac:dyDescent="0.2">
      <c r="A1860" s="14">
        <v>46129</v>
      </c>
      <c r="B1860" s="11" t="s">
        <v>123</v>
      </c>
      <c r="C1860" s="41">
        <v>1670.72</v>
      </c>
      <c r="D1860" s="43" t="s">
        <v>1063</v>
      </c>
    </row>
    <row r="1861" spans="1:4" x14ac:dyDescent="0.2">
      <c r="A1861" s="14">
        <v>46129</v>
      </c>
      <c r="B1861" s="11" t="s">
        <v>754</v>
      </c>
      <c r="C1861" s="41">
        <v>139.61000000000001</v>
      </c>
      <c r="D1861" s="43" t="s">
        <v>1059</v>
      </c>
    </row>
    <row r="1862" spans="1:4" x14ac:dyDescent="0.2">
      <c r="A1862" s="14">
        <v>46129</v>
      </c>
      <c r="B1862" s="11" t="s">
        <v>124</v>
      </c>
      <c r="C1862" s="41">
        <v>866398.49</v>
      </c>
      <c r="D1862" s="43" t="s">
        <v>1059</v>
      </c>
    </row>
    <row r="1863" spans="1:4" x14ac:dyDescent="0.2">
      <c r="A1863" s="14">
        <v>46129</v>
      </c>
      <c r="B1863" s="11" t="s">
        <v>156</v>
      </c>
      <c r="C1863" s="41">
        <v>373038.05</v>
      </c>
      <c r="D1863" s="43" t="s">
        <v>1063</v>
      </c>
    </row>
    <row r="1864" spans="1:4" x14ac:dyDescent="0.2">
      <c r="A1864" s="14">
        <v>46129</v>
      </c>
      <c r="B1864" s="11" t="s">
        <v>755</v>
      </c>
      <c r="C1864" s="41">
        <v>14377.52</v>
      </c>
      <c r="D1864" s="43" t="s">
        <v>1059</v>
      </c>
    </row>
    <row r="1865" spans="1:4" x14ac:dyDescent="0.2">
      <c r="A1865" s="14">
        <v>46129</v>
      </c>
      <c r="B1865" s="11" t="s">
        <v>103</v>
      </c>
      <c r="C1865" s="41">
        <v>10351.540000000001</v>
      </c>
      <c r="D1865" s="43" t="s">
        <v>1059</v>
      </c>
    </row>
    <row r="1866" spans="1:4" x14ac:dyDescent="0.2">
      <c r="A1866" s="14">
        <v>46129</v>
      </c>
      <c r="B1866" s="11" t="s">
        <v>111</v>
      </c>
      <c r="C1866" s="41">
        <v>8353.6</v>
      </c>
      <c r="D1866" s="43" t="s">
        <v>1059</v>
      </c>
    </row>
    <row r="1867" spans="1:4" x14ac:dyDescent="0.2">
      <c r="A1867" s="14">
        <v>46129</v>
      </c>
      <c r="B1867" s="11" t="s">
        <v>132</v>
      </c>
      <c r="C1867" s="41">
        <v>2506.08</v>
      </c>
      <c r="D1867" s="43" t="s">
        <v>1059</v>
      </c>
    </row>
    <row r="1868" spans="1:4" x14ac:dyDescent="0.2">
      <c r="A1868" s="14">
        <v>46129</v>
      </c>
      <c r="B1868" s="11" t="s">
        <v>756</v>
      </c>
      <c r="C1868" s="41">
        <v>980</v>
      </c>
      <c r="D1868" s="43" t="s">
        <v>1059</v>
      </c>
    </row>
    <row r="1869" spans="1:4" x14ac:dyDescent="0.2">
      <c r="A1869" s="14">
        <v>46129</v>
      </c>
      <c r="B1869" s="11" t="s">
        <v>757</v>
      </c>
      <c r="C1869" s="41">
        <v>899.43</v>
      </c>
      <c r="D1869" s="43" t="s">
        <v>1059</v>
      </c>
    </row>
    <row r="1870" spans="1:4" x14ac:dyDescent="0.2">
      <c r="A1870" s="14">
        <v>46129</v>
      </c>
      <c r="B1870" s="11" t="s">
        <v>146</v>
      </c>
      <c r="C1870" s="41">
        <v>139.61000000000001</v>
      </c>
      <c r="D1870" s="43" t="s">
        <v>1115</v>
      </c>
    </row>
    <row r="1871" spans="1:4" x14ac:dyDescent="0.2">
      <c r="A1871" s="14">
        <v>46129</v>
      </c>
      <c r="B1871" s="11" t="s">
        <v>135</v>
      </c>
      <c r="C1871" s="41">
        <v>1261.5999999999999</v>
      </c>
      <c r="D1871" s="43" t="s">
        <v>1059</v>
      </c>
    </row>
    <row r="1872" spans="1:4" x14ac:dyDescent="0.2">
      <c r="A1872" s="14">
        <v>46129</v>
      </c>
      <c r="B1872" s="11" t="s">
        <v>136</v>
      </c>
      <c r="C1872" s="41">
        <v>1286208.08</v>
      </c>
      <c r="D1872" s="43" t="s">
        <v>1059</v>
      </c>
    </row>
    <row r="1873" spans="1:4" x14ac:dyDescent="0.2">
      <c r="A1873" s="14">
        <v>46129</v>
      </c>
      <c r="B1873" s="11" t="s">
        <v>148</v>
      </c>
      <c r="C1873" s="41">
        <v>976034.68</v>
      </c>
      <c r="D1873" s="43" t="s">
        <v>1059</v>
      </c>
    </row>
    <row r="1874" spans="1:4" x14ac:dyDescent="0.2">
      <c r="A1874" s="14">
        <v>46129</v>
      </c>
      <c r="B1874" s="11" t="s">
        <v>709</v>
      </c>
      <c r="C1874" s="41">
        <v>295</v>
      </c>
      <c r="D1874" s="43" t="s">
        <v>996</v>
      </c>
    </row>
    <row r="1875" spans="1:4" x14ac:dyDescent="0.2">
      <c r="A1875" s="14">
        <v>46129</v>
      </c>
      <c r="B1875" s="11" t="s">
        <v>581</v>
      </c>
      <c r="C1875" s="41">
        <v>4084.5</v>
      </c>
      <c r="D1875" s="43" t="s">
        <v>992</v>
      </c>
    </row>
    <row r="1876" spans="1:4" x14ac:dyDescent="0.2">
      <c r="A1876" s="14">
        <v>46129</v>
      </c>
      <c r="B1876" s="11" t="s">
        <v>38</v>
      </c>
      <c r="C1876" s="41">
        <v>1050</v>
      </c>
      <c r="D1876" s="43" t="s">
        <v>1029</v>
      </c>
    </row>
    <row r="1877" spans="1:4" x14ac:dyDescent="0.2">
      <c r="A1877" s="14">
        <v>46129</v>
      </c>
      <c r="B1877" s="11" t="s">
        <v>758</v>
      </c>
      <c r="C1877" s="41">
        <v>1081.6400000000001</v>
      </c>
      <c r="D1877" s="43" t="s">
        <v>992</v>
      </c>
    </row>
    <row r="1878" spans="1:4" x14ac:dyDescent="0.2">
      <c r="A1878" s="14">
        <v>46129</v>
      </c>
      <c r="B1878" s="11" t="s">
        <v>759</v>
      </c>
      <c r="C1878" s="41">
        <v>880</v>
      </c>
      <c r="D1878" s="43" t="s">
        <v>1034</v>
      </c>
    </row>
    <row r="1879" spans="1:4" x14ac:dyDescent="0.2">
      <c r="A1879" s="14">
        <v>46129</v>
      </c>
      <c r="B1879" s="11" t="s">
        <v>56</v>
      </c>
      <c r="C1879" s="41">
        <v>3084</v>
      </c>
      <c r="D1879" s="43" t="s">
        <v>1055</v>
      </c>
    </row>
    <row r="1880" spans="1:4" x14ac:dyDescent="0.2">
      <c r="A1880" s="14">
        <v>46129</v>
      </c>
      <c r="B1880" s="11" t="s">
        <v>492</v>
      </c>
      <c r="C1880" s="41">
        <v>564.20000000000005</v>
      </c>
      <c r="D1880" s="43" t="s">
        <v>994</v>
      </c>
    </row>
    <row r="1881" spans="1:4" x14ac:dyDescent="0.2">
      <c r="A1881" s="14">
        <v>46129</v>
      </c>
      <c r="B1881" s="11" t="s">
        <v>491</v>
      </c>
      <c r="C1881" s="41">
        <v>16730</v>
      </c>
      <c r="D1881" s="43" t="s">
        <v>994</v>
      </c>
    </row>
    <row r="1882" spans="1:4" x14ac:dyDescent="0.2">
      <c r="A1882" s="14">
        <v>46129</v>
      </c>
      <c r="B1882" s="11" t="s">
        <v>760</v>
      </c>
      <c r="C1882" s="41">
        <v>460.07</v>
      </c>
      <c r="D1882" s="43" t="s">
        <v>1002</v>
      </c>
    </row>
    <row r="1883" spans="1:4" x14ac:dyDescent="0.2">
      <c r="A1883" s="14">
        <v>46129</v>
      </c>
      <c r="B1883" s="11" t="s">
        <v>90</v>
      </c>
      <c r="C1883" s="41">
        <v>2134.0700000000002</v>
      </c>
      <c r="D1883" s="43" t="s">
        <v>993</v>
      </c>
    </row>
    <row r="1884" spans="1:4" x14ac:dyDescent="0.2">
      <c r="A1884" s="14">
        <v>46129</v>
      </c>
      <c r="B1884" s="11" t="s">
        <v>402</v>
      </c>
      <c r="C1884" s="41">
        <v>11103.4</v>
      </c>
      <c r="D1884" s="43" t="s">
        <v>1024</v>
      </c>
    </row>
    <row r="1885" spans="1:4" x14ac:dyDescent="0.2">
      <c r="A1885" s="14">
        <v>46129</v>
      </c>
      <c r="B1885" s="11" t="s">
        <v>396</v>
      </c>
      <c r="C1885" s="41">
        <v>357.11</v>
      </c>
      <c r="D1885" s="43" t="s">
        <v>1014</v>
      </c>
    </row>
    <row r="1886" spans="1:4" x14ac:dyDescent="0.2">
      <c r="A1886" s="14">
        <v>46129</v>
      </c>
      <c r="B1886" s="11" t="s">
        <v>761</v>
      </c>
      <c r="C1886" s="41">
        <v>1416.06</v>
      </c>
      <c r="D1886" s="43" t="s">
        <v>991</v>
      </c>
    </row>
    <row r="1887" spans="1:4" x14ac:dyDescent="0.2">
      <c r="A1887" s="14">
        <v>46129</v>
      </c>
      <c r="B1887" s="11" t="s">
        <v>1139</v>
      </c>
      <c r="C1887" s="41">
        <v>929.6</v>
      </c>
      <c r="D1887" s="43" t="s">
        <v>1014</v>
      </c>
    </row>
    <row r="1888" spans="1:4" x14ac:dyDescent="0.2">
      <c r="A1888" s="14">
        <v>46129</v>
      </c>
      <c r="B1888" s="11" t="s">
        <v>487</v>
      </c>
      <c r="C1888" s="41">
        <v>232</v>
      </c>
      <c r="D1888" s="43" t="s">
        <v>991</v>
      </c>
    </row>
    <row r="1889" spans="1:4" x14ac:dyDescent="0.2">
      <c r="A1889" s="14">
        <v>46129</v>
      </c>
      <c r="B1889" s="11" t="s">
        <v>60</v>
      </c>
      <c r="C1889" s="41">
        <v>47716.55</v>
      </c>
      <c r="D1889" s="43" t="s">
        <v>1014</v>
      </c>
    </row>
    <row r="1890" spans="1:4" x14ac:dyDescent="0.2">
      <c r="A1890" s="14">
        <v>46129</v>
      </c>
      <c r="B1890" s="11" t="s">
        <v>762</v>
      </c>
      <c r="C1890" s="41">
        <v>537.66</v>
      </c>
      <c r="D1890" s="43" t="s">
        <v>1014</v>
      </c>
    </row>
    <row r="1891" spans="1:4" x14ac:dyDescent="0.2">
      <c r="A1891" s="14">
        <v>46129</v>
      </c>
      <c r="B1891" s="11" t="s">
        <v>41</v>
      </c>
      <c r="C1891" s="41">
        <v>2198.27</v>
      </c>
      <c r="D1891" s="43" t="s">
        <v>1024</v>
      </c>
    </row>
    <row r="1892" spans="1:4" x14ac:dyDescent="0.2">
      <c r="A1892" s="14">
        <v>46129</v>
      </c>
      <c r="B1892" s="11" t="s">
        <v>40</v>
      </c>
      <c r="C1892" s="41">
        <v>5970.85</v>
      </c>
      <c r="D1892" s="43" t="s">
        <v>1024</v>
      </c>
    </row>
    <row r="1893" spans="1:4" x14ac:dyDescent="0.2">
      <c r="A1893" s="14">
        <v>46129</v>
      </c>
      <c r="B1893" s="11" t="s">
        <v>1124</v>
      </c>
      <c r="C1893" s="41">
        <v>14891.89</v>
      </c>
      <c r="D1893" s="43" t="s">
        <v>1014</v>
      </c>
    </row>
    <row r="1894" spans="1:4" x14ac:dyDescent="0.2">
      <c r="A1894" s="14">
        <v>46129</v>
      </c>
      <c r="B1894" s="11" t="s">
        <v>319</v>
      </c>
      <c r="C1894" s="41">
        <v>2077.84</v>
      </c>
      <c r="D1894" s="43" t="s">
        <v>997</v>
      </c>
    </row>
    <row r="1895" spans="1:4" x14ac:dyDescent="0.2">
      <c r="A1895" s="14">
        <v>46129</v>
      </c>
      <c r="B1895" s="11" t="s">
        <v>615</v>
      </c>
      <c r="C1895" s="41">
        <v>527.74</v>
      </c>
      <c r="D1895" s="43" t="s">
        <v>1014</v>
      </c>
    </row>
    <row r="1896" spans="1:4" x14ac:dyDescent="0.2">
      <c r="A1896" s="14">
        <v>46129</v>
      </c>
      <c r="B1896" s="11" t="s">
        <v>489</v>
      </c>
      <c r="C1896" s="41">
        <v>629.30999999999995</v>
      </c>
      <c r="D1896" s="43" t="s">
        <v>992</v>
      </c>
    </row>
    <row r="1897" spans="1:4" x14ac:dyDescent="0.2">
      <c r="A1897" s="14">
        <v>46129</v>
      </c>
      <c r="B1897" s="11" t="s">
        <v>579</v>
      </c>
      <c r="C1897" s="41">
        <v>3980</v>
      </c>
      <c r="D1897" s="43" t="s">
        <v>1014</v>
      </c>
    </row>
    <row r="1898" spans="1:4" x14ac:dyDescent="0.2">
      <c r="A1898" s="14">
        <v>46129</v>
      </c>
      <c r="B1898" s="11" t="s">
        <v>59</v>
      </c>
      <c r="C1898" s="41">
        <v>531.66</v>
      </c>
      <c r="D1898" s="43" t="s">
        <v>995</v>
      </c>
    </row>
    <row r="1899" spans="1:4" x14ac:dyDescent="0.2">
      <c r="A1899" s="14">
        <v>46129</v>
      </c>
      <c r="B1899" s="11" t="s">
        <v>330</v>
      </c>
      <c r="C1899" s="41">
        <v>38776.199999999997</v>
      </c>
      <c r="D1899" s="43" t="s">
        <v>1034</v>
      </c>
    </row>
    <row r="1900" spans="1:4" x14ac:dyDescent="0.2">
      <c r="A1900" s="14">
        <v>46129</v>
      </c>
      <c r="B1900" s="11" t="s">
        <v>18</v>
      </c>
      <c r="C1900" s="41">
        <v>1219.7</v>
      </c>
      <c r="D1900" s="43" t="s">
        <v>993</v>
      </c>
    </row>
    <row r="1901" spans="1:4" x14ac:dyDescent="0.2">
      <c r="A1901" s="14">
        <v>46129</v>
      </c>
      <c r="B1901" s="11" t="s">
        <v>20</v>
      </c>
      <c r="C1901" s="41">
        <v>7126.94</v>
      </c>
      <c r="D1901" s="43" t="s">
        <v>989</v>
      </c>
    </row>
    <row r="1902" spans="1:4" x14ac:dyDescent="0.2">
      <c r="A1902" s="14">
        <v>46129</v>
      </c>
      <c r="B1902" s="11" t="s">
        <v>19</v>
      </c>
      <c r="C1902" s="41">
        <v>7220.07</v>
      </c>
      <c r="D1902" s="43" t="s">
        <v>1035</v>
      </c>
    </row>
    <row r="1903" spans="1:4" x14ac:dyDescent="0.2">
      <c r="A1903" s="14">
        <v>46129</v>
      </c>
      <c r="B1903" s="11" t="s">
        <v>392</v>
      </c>
      <c r="C1903" s="41">
        <v>23533.71</v>
      </c>
      <c r="D1903" s="43" t="s">
        <v>989</v>
      </c>
    </row>
    <row r="1904" spans="1:4" x14ac:dyDescent="0.2">
      <c r="A1904" s="14">
        <v>46129</v>
      </c>
      <c r="B1904" s="11" t="s">
        <v>1125</v>
      </c>
      <c r="C1904" s="41">
        <v>863.99</v>
      </c>
      <c r="D1904" s="43" t="s">
        <v>1027</v>
      </c>
    </row>
    <row r="1905" spans="1:4" x14ac:dyDescent="0.2">
      <c r="A1905" s="14">
        <v>46129</v>
      </c>
      <c r="B1905" s="11" t="s">
        <v>1125</v>
      </c>
      <c r="C1905" s="41">
        <v>9228.2000000000007</v>
      </c>
      <c r="D1905" s="43" t="s">
        <v>1027</v>
      </c>
    </row>
    <row r="1906" spans="1:4" x14ac:dyDescent="0.2">
      <c r="A1906" s="14">
        <v>46129</v>
      </c>
      <c r="B1906" s="11" t="s">
        <v>37</v>
      </c>
      <c r="C1906" s="41">
        <v>2990.54</v>
      </c>
      <c r="D1906" s="43" t="s">
        <v>989</v>
      </c>
    </row>
    <row r="1907" spans="1:4" x14ac:dyDescent="0.2">
      <c r="A1907" s="14">
        <v>46129</v>
      </c>
      <c r="B1907" s="11" t="s">
        <v>37</v>
      </c>
      <c r="C1907" s="41">
        <v>15292.73</v>
      </c>
      <c r="D1907" s="43" t="s">
        <v>989</v>
      </c>
    </row>
    <row r="1908" spans="1:4" x14ac:dyDescent="0.2">
      <c r="A1908" s="14">
        <v>46129</v>
      </c>
      <c r="B1908" s="11" t="s">
        <v>1125</v>
      </c>
      <c r="C1908" s="41">
        <v>8.3000000000000007</v>
      </c>
      <c r="D1908" s="43" t="s">
        <v>1027</v>
      </c>
    </row>
    <row r="1909" spans="1:4" x14ac:dyDescent="0.2">
      <c r="A1909" s="14">
        <v>46129</v>
      </c>
      <c r="B1909" s="11" t="s">
        <v>19</v>
      </c>
      <c r="C1909" s="41">
        <v>57.39</v>
      </c>
      <c r="D1909" s="43" t="s">
        <v>1035</v>
      </c>
    </row>
    <row r="1910" spans="1:4" x14ac:dyDescent="0.2">
      <c r="A1910" s="14">
        <v>46129</v>
      </c>
      <c r="B1910" s="11" t="s">
        <v>392</v>
      </c>
      <c r="C1910" s="41">
        <v>12016.13</v>
      </c>
      <c r="D1910" s="43" t="s">
        <v>989</v>
      </c>
    </row>
    <row r="1911" spans="1:4" x14ac:dyDescent="0.2">
      <c r="A1911" s="14">
        <v>46129</v>
      </c>
      <c r="B1911" s="11" t="s">
        <v>1125</v>
      </c>
      <c r="C1911" s="41">
        <v>1458.19</v>
      </c>
      <c r="D1911" s="43" t="s">
        <v>1027</v>
      </c>
    </row>
    <row r="1912" spans="1:4" x14ac:dyDescent="0.2">
      <c r="A1912" s="14">
        <v>46129</v>
      </c>
      <c r="B1912" s="11" t="s">
        <v>17</v>
      </c>
      <c r="C1912" s="41">
        <v>32219.85</v>
      </c>
      <c r="D1912" s="43" t="s">
        <v>1021</v>
      </c>
    </row>
    <row r="1913" spans="1:4" x14ac:dyDescent="0.2">
      <c r="A1913" s="14">
        <v>46129</v>
      </c>
      <c r="B1913" s="11" t="s">
        <v>540</v>
      </c>
      <c r="C1913" s="41">
        <v>12904.64</v>
      </c>
      <c r="D1913" s="43" t="s">
        <v>992</v>
      </c>
    </row>
    <row r="1914" spans="1:4" x14ac:dyDescent="0.2">
      <c r="A1914" s="14">
        <v>46129</v>
      </c>
      <c r="B1914" s="11" t="s">
        <v>523</v>
      </c>
      <c r="C1914" s="41">
        <v>273.36</v>
      </c>
      <c r="D1914" s="43" t="s">
        <v>1004</v>
      </c>
    </row>
    <row r="1915" spans="1:4" x14ac:dyDescent="0.2">
      <c r="A1915" s="14">
        <v>46129</v>
      </c>
      <c r="B1915" s="11" t="s">
        <v>376</v>
      </c>
      <c r="C1915" s="41">
        <v>1425</v>
      </c>
      <c r="D1915" s="43" t="s">
        <v>1049</v>
      </c>
    </row>
    <row r="1916" spans="1:4" x14ac:dyDescent="0.2">
      <c r="A1916" s="14">
        <v>46129</v>
      </c>
      <c r="B1916" s="11" t="s">
        <v>763</v>
      </c>
      <c r="C1916" s="41">
        <v>3750</v>
      </c>
      <c r="D1916" s="43" t="s">
        <v>1001</v>
      </c>
    </row>
    <row r="1917" spans="1:4" x14ac:dyDescent="0.2">
      <c r="A1917" s="14">
        <v>46129</v>
      </c>
      <c r="B1917" s="11" t="s">
        <v>443</v>
      </c>
      <c r="C1917" s="41">
        <v>270</v>
      </c>
      <c r="D1917" s="43" t="s">
        <v>1070</v>
      </c>
    </row>
    <row r="1918" spans="1:4" x14ac:dyDescent="0.2">
      <c r="A1918" s="14">
        <v>46129</v>
      </c>
      <c r="B1918" s="11" t="s">
        <v>764</v>
      </c>
      <c r="C1918" s="41">
        <v>1600</v>
      </c>
      <c r="D1918" s="43" t="s">
        <v>1074</v>
      </c>
    </row>
    <row r="1919" spans="1:4" x14ac:dyDescent="0.2">
      <c r="A1919" s="14">
        <v>46129</v>
      </c>
      <c r="B1919" s="11" t="s">
        <v>192</v>
      </c>
      <c r="C1919" s="41">
        <v>1425</v>
      </c>
      <c r="D1919" s="43" t="s">
        <v>990</v>
      </c>
    </row>
    <row r="1920" spans="1:4" x14ac:dyDescent="0.2">
      <c r="A1920" s="14">
        <v>46129</v>
      </c>
      <c r="B1920" s="11" t="s">
        <v>1125</v>
      </c>
      <c r="C1920" s="41">
        <v>157.1</v>
      </c>
      <c r="D1920" s="43" t="s">
        <v>1027</v>
      </c>
    </row>
    <row r="1921" spans="1:4" x14ac:dyDescent="0.2">
      <c r="A1921" s="14">
        <v>46129</v>
      </c>
      <c r="B1921" s="11" t="s">
        <v>1125</v>
      </c>
      <c r="C1921" s="41">
        <v>157.1</v>
      </c>
      <c r="D1921" s="43" t="s">
        <v>1027</v>
      </c>
    </row>
    <row r="1922" spans="1:4" x14ac:dyDescent="0.2">
      <c r="A1922" s="14">
        <v>46129</v>
      </c>
      <c r="B1922" s="11" t="s">
        <v>1125</v>
      </c>
      <c r="C1922" s="41">
        <v>157.1</v>
      </c>
      <c r="D1922" s="43" t="s">
        <v>1027</v>
      </c>
    </row>
    <row r="1923" spans="1:4" x14ac:dyDescent="0.2">
      <c r="A1923" s="14">
        <v>46129</v>
      </c>
      <c r="B1923" s="11" t="s">
        <v>1125</v>
      </c>
      <c r="C1923" s="41">
        <v>157.1</v>
      </c>
      <c r="D1923" s="43" t="s">
        <v>1027</v>
      </c>
    </row>
    <row r="1924" spans="1:4" x14ac:dyDescent="0.2">
      <c r="A1924" s="14">
        <v>46129</v>
      </c>
      <c r="B1924" s="11" t="s">
        <v>1125</v>
      </c>
      <c r="C1924" s="41">
        <v>157.1</v>
      </c>
      <c r="D1924" s="43" t="s">
        <v>1027</v>
      </c>
    </row>
    <row r="1925" spans="1:4" x14ac:dyDescent="0.2">
      <c r="A1925" s="14">
        <v>46129</v>
      </c>
      <c r="B1925" s="11" t="s">
        <v>1125</v>
      </c>
      <c r="C1925" s="41">
        <v>157.1</v>
      </c>
      <c r="D1925" s="43" t="s">
        <v>1027</v>
      </c>
    </row>
    <row r="1926" spans="1:4" x14ac:dyDescent="0.2">
      <c r="A1926" s="14">
        <v>46129</v>
      </c>
      <c r="B1926" s="11" t="s">
        <v>1125</v>
      </c>
      <c r="C1926" s="41">
        <v>466.66</v>
      </c>
      <c r="D1926" s="43" t="s">
        <v>1027</v>
      </c>
    </row>
    <row r="1927" spans="1:4" x14ac:dyDescent="0.2">
      <c r="A1927" s="14">
        <v>46129</v>
      </c>
      <c r="B1927" s="11" t="s">
        <v>1125</v>
      </c>
      <c r="C1927" s="41">
        <v>157.1</v>
      </c>
      <c r="D1927" s="43" t="s">
        <v>1027</v>
      </c>
    </row>
    <row r="1928" spans="1:4" x14ac:dyDescent="0.2">
      <c r="A1928" s="14">
        <v>46129</v>
      </c>
      <c r="B1928" s="11" t="s">
        <v>765</v>
      </c>
      <c r="C1928" s="41">
        <v>157.1</v>
      </c>
      <c r="D1928" s="43" t="s">
        <v>989</v>
      </c>
    </row>
    <row r="1929" spans="1:4" x14ac:dyDescent="0.2">
      <c r="A1929" s="14">
        <v>46129</v>
      </c>
      <c r="B1929" s="11" t="s">
        <v>1125</v>
      </c>
      <c r="C1929" s="41">
        <v>157.1</v>
      </c>
      <c r="D1929" s="43" t="s">
        <v>1027</v>
      </c>
    </row>
    <row r="1930" spans="1:4" x14ac:dyDescent="0.2">
      <c r="A1930" s="14">
        <v>46129</v>
      </c>
      <c r="B1930" s="11" t="s">
        <v>765</v>
      </c>
      <c r="C1930" s="41">
        <v>157.1</v>
      </c>
      <c r="D1930" s="43" t="s">
        <v>989</v>
      </c>
    </row>
    <row r="1931" spans="1:4" x14ac:dyDescent="0.2">
      <c r="A1931" s="14">
        <v>46129</v>
      </c>
      <c r="B1931" s="11" t="s">
        <v>1125</v>
      </c>
      <c r="C1931" s="41">
        <v>157.1</v>
      </c>
      <c r="D1931" s="43" t="s">
        <v>1027</v>
      </c>
    </row>
    <row r="1932" spans="1:4" x14ac:dyDescent="0.2">
      <c r="A1932" s="14">
        <v>46129</v>
      </c>
      <c r="B1932" s="11" t="s">
        <v>1125</v>
      </c>
      <c r="C1932" s="41">
        <v>157.1</v>
      </c>
      <c r="D1932" s="43" t="s">
        <v>1027</v>
      </c>
    </row>
    <row r="1933" spans="1:4" x14ac:dyDescent="0.2">
      <c r="A1933" s="14">
        <v>46129</v>
      </c>
      <c r="B1933" s="11" t="s">
        <v>766</v>
      </c>
      <c r="C1933" s="41">
        <v>8480316.6999999993</v>
      </c>
      <c r="D1933" s="43" t="s">
        <v>1102</v>
      </c>
    </row>
    <row r="1934" spans="1:4" x14ac:dyDescent="0.2">
      <c r="A1934" s="14">
        <v>46129</v>
      </c>
      <c r="B1934" s="11" t="s">
        <v>1141</v>
      </c>
      <c r="C1934" s="41">
        <v>58.75</v>
      </c>
      <c r="D1934" s="43" t="s">
        <v>1098</v>
      </c>
    </row>
    <row r="1935" spans="1:4" x14ac:dyDescent="0.2">
      <c r="A1935" s="14">
        <v>46133</v>
      </c>
      <c r="B1935" s="11" t="s">
        <v>404</v>
      </c>
      <c r="C1935" s="41">
        <v>258237.58</v>
      </c>
      <c r="D1935" s="43" t="s">
        <v>1057</v>
      </c>
    </row>
    <row r="1936" spans="1:4" x14ac:dyDescent="0.2">
      <c r="A1936" s="14">
        <v>46134</v>
      </c>
      <c r="B1936" s="11" t="s">
        <v>32</v>
      </c>
      <c r="C1936" s="41">
        <v>356693.85</v>
      </c>
      <c r="D1936" s="43" t="s">
        <v>1083</v>
      </c>
    </row>
    <row r="1937" spans="1:4" x14ac:dyDescent="0.2">
      <c r="A1937" s="14">
        <v>46134</v>
      </c>
      <c r="B1937" s="11" t="s">
        <v>47</v>
      </c>
      <c r="C1937" s="41">
        <v>5100000</v>
      </c>
      <c r="D1937" s="43" t="s">
        <v>999</v>
      </c>
    </row>
    <row r="1938" spans="1:4" x14ac:dyDescent="0.2">
      <c r="A1938" s="14">
        <v>46134</v>
      </c>
      <c r="B1938" s="11" t="s">
        <v>80</v>
      </c>
      <c r="C1938" s="41">
        <v>13108.42</v>
      </c>
      <c r="D1938" s="43" t="s">
        <v>992</v>
      </c>
    </row>
    <row r="1939" spans="1:4" x14ac:dyDescent="0.2">
      <c r="A1939" s="14">
        <v>46134</v>
      </c>
      <c r="B1939" s="11" t="s">
        <v>416</v>
      </c>
      <c r="C1939" s="41">
        <v>23000</v>
      </c>
      <c r="D1939" s="43" t="s">
        <v>1061</v>
      </c>
    </row>
    <row r="1940" spans="1:4" x14ac:dyDescent="0.2">
      <c r="A1940" s="14">
        <v>46134</v>
      </c>
      <c r="B1940" s="11" t="s">
        <v>584</v>
      </c>
      <c r="C1940" s="41">
        <v>295.2</v>
      </c>
      <c r="D1940" s="43" t="s">
        <v>1004</v>
      </c>
    </row>
    <row r="1941" spans="1:4" x14ac:dyDescent="0.2">
      <c r="A1941" s="14">
        <v>46134</v>
      </c>
      <c r="B1941" s="11" t="s">
        <v>329</v>
      </c>
      <c r="C1941" s="41">
        <v>5353.33</v>
      </c>
      <c r="D1941" s="43" t="s">
        <v>1033</v>
      </c>
    </row>
    <row r="1942" spans="1:4" x14ac:dyDescent="0.2">
      <c r="A1942" s="14">
        <v>46134</v>
      </c>
      <c r="B1942" s="11" t="s">
        <v>1135</v>
      </c>
      <c r="C1942" s="41">
        <v>377.14</v>
      </c>
      <c r="D1942" s="43" t="s">
        <v>1063</v>
      </c>
    </row>
    <row r="1943" spans="1:4" x14ac:dyDescent="0.2">
      <c r="A1943" s="14">
        <v>46134</v>
      </c>
      <c r="B1943" s="11" t="s">
        <v>30</v>
      </c>
      <c r="C1943" s="41">
        <v>4998.17</v>
      </c>
      <c r="D1943" s="43" t="s">
        <v>1004</v>
      </c>
    </row>
    <row r="1944" spans="1:4" x14ac:dyDescent="0.2">
      <c r="A1944" s="14">
        <v>46134</v>
      </c>
      <c r="B1944" s="11" t="s">
        <v>767</v>
      </c>
      <c r="C1944" s="41">
        <v>240.3</v>
      </c>
      <c r="D1944" s="43" t="s">
        <v>1004</v>
      </c>
    </row>
    <row r="1945" spans="1:4" x14ac:dyDescent="0.2">
      <c r="A1945" s="14">
        <v>46134</v>
      </c>
      <c r="B1945" s="11" t="s">
        <v>413</v>
      </c>
      <c r="C1945" s="41">
        <v>6453.91</v>
      </c>
      <c r="D1945" s="43" t="s">
        <v>1060</v>
      </c>
    </row>
    <row r="1946" spans="1:4" x14ac:dyDescent="0.2">
      <c r="A1946" s="14">
        <v>46134</v>
      </c>
      <c r="B1946" s="11" t="s">
        <v>226</v>
      </c>
      <c r="C1946" s="41">
        <v>2749.38</v>
      </c>
      <c r="D1946" s="43" t="s">
        <v>997</v>
      </c>
    </row>
    <row r="1947" spans="1:4" x14ac:dyDescent="0.2">
      <c r="A1947" s="14">
        <v>46134</v>
      </c>
      <c r="B1947" s="11" t="s">
        <v>414</v>
      </c>
      <c r="C1947" s="41">
        <v>369.03</v>
      </c>
      <c r="D1947" s="43" t="s">
        <v>1014</v>
      </c>
    </row>
    <row r="1948" spans="1:4" x14ac:dyDescent="0.2">
      <c r="A1948" s="14">
        <v>46134</v>
      </c>
      <c r="B1948" s="11" t="s">
        <v>222</v>
      </c>
      <c r="C1948" s="41">
        <v>789.47</v>
      </c>
      <c r="D1948" s="43" t="s">
        <v>1095</v>
      </c>
    </row>
    <row r="1949" spans="1:4" x14ac:dyDescent="0.2">
      <c r="A1949" s="14">
        <v>46134</v>
      </c>
      <c r="B1949" s="11" t="s">
        <v>445</v>
      </c>
      <c r="C1949" s="41">
        <v>5500</v>
      </c>
      <c r="D1949" s="43" t="s">
        <v>1014</v>
      </c>
    </row>
    <row r="1950" spans="1:4" x14ac:dyDescent="0.2">
      <c r="A1950" s="14">
        <v>46134</v>
      </c>
      <c r="B1950" s="11" t="s">
        <v>58</v>
      </c>
      <c r="C1950" s="41">
        <v>3056.78</v>
      </c>
      <c r="D1950" s="43" t="s">
        <v>995</v>
      </c>
    </row>
    <row r="1951" spans="1:4" x14ac:dyDescent="0.2">
      <c r="A1951" s="14">
        <v>46134</v>
      </c>
      <c r="B1951" s="11" t="s">
        <v>768</v>
      </c>
      <c r="C1951" s="41">
        <v>123365</v>
      </c>
      <c r="D1951" s="43" t="s">
        <v>996</v>
      </c>
    </row>
    <row r="1952" spans="1:4" x14ac:dyDescent="0.2">
      <c r="A1952" s="14">
        <v>46134</v>
      </c>
      <c r="B1952" s="11" t="s">
        <v>369</v>
      </c>
      <c r="C1952" s="41">
        <v>2250</v>
      </c>
      <c r="D1952" s="43" t="s">
        <v>1047</v>
      </c>
    </row>
    <row r="1953" spans="1:4" x14ac:dyDescent="0.2">
      <c r="A1953" s="14">
        <v>46134</v>
      </c>
      <c r="B1953" s="11" t="s">
        <v>370</v>
      </c>
      <c r="C1953" s="41">
        <v>613.61</v>
      </c>
      <c r="D1953" s="43" t="s">
        <v>1014</v>
      </c>
    </row>
    <row r="1954" spans="1:4" x14ac:dyDescent="0.2">
      <c r="A1954" s="14">
        <v>46134</v>
      </c>
      <c r="B1954" s="11" t="s">
        <v>626</v>
      </c>
      <c r="C1954" s="41">
        <v>420.22</v>
      </c>
      <c r="D1954" s="43" t="s">
        <v>994</v>
      </c>
    </row>
    <row r="1955" spans="1:4" x14ac:dyDescent="0.2">
      <c r="A1955" s="14">
        <v>46134</v>
      </c>
      <c r="B1955" s="11" t="s">
        <v>326</v>
      </c>
      <c r="C1955" s="41">
        <v>3130.34</v>
      </c>
      <c r="D1955" s="43" t="s">
        <v>1004</v>
      </c>
    </row>
    <row r="1956" spans="1:4" x14ac:dyDescent="0.2">
      <c r="A1956" s="14">
        <v>46134</v>
      </c>
      <c r="B1956" s="11" t="s">
        <v>35</v>
      </c>
      <c r="C1956" s="41">
        <v>425.5</v>
      </c>
      <c r="D1956" s="43" t="s">
        <v>1080</v>
      </c>
    </row>
    <row r="1957" spans="1:4" x14ac:dyDescent="0.2">
      <c r="A1957" s="14">
        <v>46134</v>
      </c>
      <c r="B1957" s="11" t="s">
        <v>480</v>
      </c>
      <c r="C1957" s="41">
        <v>11738.09</v>
      </c>
      <c r="D1957" s="43" t="s">
        <v>1014</v>
      </c>
    </row>
    <row r="1958" spans="1:4" x14ac:dyDescent="0.2">
      <c r="A1958" s="14">
        <v>46134</v>
      </c>
      <c r="B1958" s="11" t="s">
        <v>485</v>
      </c>
      <c r="C1958" s="41">
        <v>3327.18</v>
      </c>
      <c r="D1958" s="43" t="s">
        <v>1014</v>
      </c>
    </row>
    <row r="1959" spans="1:4" x14ac:dyDescent="0.2">
      <c r="A1959" s="14">
        <v>46134</v>
      </c>
      <c r="B1959" s="11" t="s">
        <v>1152</v>
      </c>
      <c r="C1959" s="41">
        <v>17167.5</v>
      </c>
      <c r="D1959" s="43" t="s">
        <v>1014</v>
      </c>
    </row>
    <row r="1960" spans="1:4" x14ac:dyDescent="0.2">
      <c r="A1960" s="14">
        <v>46134</v>
      </c>
      <c r="B1960" s="11" t="s">
        <v>412</v>
      </c>
      <c r="C1960" s="41">
        <v>18844.2</v>
      </c>
      <c r="D1960" s="43" t="s">
        <v>1034</v>
      </c>
    </row>
    <row r="1961" spans="1:4" x14ac:dyDescent="0.2">
      <c r="A1961" s="14">
        <v>46134</v>
      </c>
      <c r="B1961" s="11" t="s">
        <v>402</v>
      </c>
      <c r="C1961" s="41">
        <v>7292.38</v>
      </c>
      <c r="D1961" s="43" t="s">
        <v>1024</v>
      </c>
    </row>
    <row r="1962" spans="1:4" x14ac:dyDescent="0.2">
      <c r="A1962" s="14">
        <v>46134</v>
      </c>
      <c r="B1962" s="11" t="s">
        <v>1132</v>
      </c>
      <c r="C1962" s="41">
        <v>6867.77</v>
      </c>
      <c r="D1962" s="43" t="s">
        <v>1027</v>
      </c>
    </row>
    <row r="1963" spans="1:4" x14ac:dyDescent="0.2">
      <c r="A1963" s="14">
        <v>46134</v>
      </c>
      <c r="B1963" s="11" t="s">
        <v>1132</v>
      </c>
      <c r="C1963" s="41">
        <v>6867.77</v>
      </c>
      <c r="D1963" s="43" t="s">
        <v>1027</v>
      </c>
    </row>
    <row r="1964" spans="1:4" x14ac:dyDescent="0.2">
      <c r="A1964" s="14">
        <v>46134</v>
      </c>
      <c r="B1964" s="11" t="s">
        <v>193</v>
      </c>
      <c r="C1964" s="41">
        <v>21251.75</v>
      </c>
      <c r="D1964" s="43" t="s">
        <v>992</v>
      </c>
    </row>
    <row r="1965" spans="1:4" x14ac:dyDescent="0.2">
      <c r="A1965" s="14">
        <v>46134</v>
      </c>
      <c r="B1965" s="11" t="s">
        <v>769</v>
      </c>
      <c r="C1965" s="41">
        <v>127.98</v>
      </c>
      <c r="D1965" s="43" t="s">
        <v>1059</v>
      </c>
    </row>
    <row r="1966" spans="1:4" x14ac:dyDescent="0.2">
      <c r="A1966" s="14">
        <v>46134</v>
      </c>
      <c r="B1966" s="11" t="s">
        <v>182</v>
      </c>
      <c r="C1966" s="41">
        <v>17559.52</v>
      </c>
      <c r="D1966" s="43" t="s">
        <v>1059</v>
      </c>
    </row>
    <row r="1967" spans="1:4" x14ac:dyDescent="0.2">
      <c r="A1967" s="14">
        <v>46134</v>
      </c>
      <c r="B1967" s="11" t="s">
        <v>149</v>
      </c>
      <c r="C1967" s="41">
        <v>14616129.939999999</v>
      </c>
      <c r="D1967" s="43" t="s">
        <v>1293</v>
      </c>
    </row>
    <row r="1968" spans="1:4" x14ac:dyDescent="0.2">
      <c r="A1968" s="14">
        <v>46134</v>
      </c>
      <c r="B1968" s="11" t="s">
        <v>125</v>
      </c>
      <c r="C1968" s="41">
        <v>457387.31</v>
      </c>
      <c r="D1968" s="43" t="s">
        <v>1059</v>
      </c>
    </row>
    <row r="1969" spans="1:4" x14ac:dyDescent="0.2">
      <c r="A1969" s="14">
        <v>46134</v>
      </c>
      <c r="B1969" s="11" t="s">
        <v>169</v>
      </c>
      <c r="C1969" s="41">
        <v>62244.51</v>
      </c>
      <c r="D1969" s="43" t="s">
        <v>1059</v>
      </c>
    </row>
    <row r="1970" spans="1:4" x14ac:dyDescent="0.2">
      <c r="A1970" s="14">
        <v>46134</v>
      </c>
      <c r="B1970" s="11" t="s">
        <v>133</v>
      </c>
      <c r="C1970" s="41">
        <v>4176.8</v>
      </c>
      <c r="D1970" s="43" t="s">
        <v>1059</v>
      </c>
    </row>
    <row r="1971" spans="1:4" x14ac:dyDescent="0.2">
      <c r="A1971" s="14">
        <v>46134</v>
      </c>
      <c r="B1971" s="11" t="s">
        <v>130</v>
      </c>
      <c r="C1971" s="41">
        <v>2506.08</v>
      </c>
      <c r="D1971" s="43" t="s">
        <v>1059</v>
      </c>
    </row>
    <row r="1972" spans="1:4" x14ac:dyDescent="0.2">
      <c r="A1972" s="14">
        <v>46134</v>
      </c>
      <c r="B1972" s="11" t="s">
        <v>155</v>
      </c>
      <c r="C1972" s="41">
        <v>15845.66</v>
      </c>
      <c r="D1972" s="43" t="s">
        <v>1063</v>
      </c>
    </row>
    <row r="1973" spans="1:4" x14ac:dyDescent="0.2">
      <c r="A1973" s="14">
        <v>46134</v>
      </c>
      <c r="B1973" s="11" t="s">
        <v>195</v>
      </c>
      <c r="C1973" s="41">
        <v>5772</v>
      </c>
      <c r="D1973" s="43" t="s">
        <v>1027</v>
      </c>
    </row>
    <row r="1974" spans="1:4" x14ac:dyDescent="0.2">
      <c r="A1974" s="14">
        <v>46135</v>
      </c>
      <c r="B1974" s="11" t="s">
        <v>156</v>
      </c>
      <c r="C1974" s="41">
        <v>215554.65</v>
      </c>
      <c r="D1974" s="43" t="s">
        <v>1063</v>
      </c>
    </row>
    <row r="1975" spans="1:4" x14ac:dyDescent="0.2">
      <c r="A1975" s="14">
        <v>46136</v>
      </c>
      <c r="B1975" s="11" t="s">
        <v>116</v>
      </c>
      <c r="C1975" s="41">
        <v>65809.429999999993</v>
      </c>
      <c r="D1975" s="43" t="s">
        <v>1063</v>
      </c>
    </row>
    <row r="1976" spans="1:4" x14ac:dyDescent="0.2">
      <c r="A1976" s="14">
        <v>46136</v>
      </c>
      <c r="B1976" s="11" t="s">
        <v>151</v>
      </c>
      <c r="C1976" s="41">
        <v>23081.71</v>
      </c>
      <c r="D1976" s="43" t="s">
        <v>1063</v>
      </c>
    </row>
    <row r="1977" spans="1:4" x14ac:dyDescent="0.2">
      <c r="A1977" s="14">
        <v>46136</v>
      </c>
      <c r="B1977" s="11" t="s">
        <v>155</v>
      </c>
      <c r="C1977" s="41">
        <v>933.36</v>
      </c>
      <c r="D1977" s="43" t="s">
        <v>1063</v>
      </c>
    </row>
    <row r="1978" spans="1:4" x14ac:dyDescent="0.2">
      <c r="A1978" s="14">
        <v>46136</v>
      </c>
      <c r="B1978" s="11" t="s">
        <v>155</v>
      </c>
      <c r="C1978" s="41">
        <v>2047.23</v>
      </c>
      <c r="D1978" s="43" t="s">
        <v>1063</v>
      </c>
    </row>
    <row r="1979" spans="1:4" x14ac:dyDescent="0.2">
      <c r="A1979" s="14">
        <v>46136</v>
      </c>
      <c r="B1979" s="11" t="s">
        <v>156</v>
      </c>
      <c r="C1979" s="41">
        <v>637264.6</v>
      </c>
      <c r="D1979" s="43" t="s">
        <v>1063</v>
      </c>
    </row>
    <row r="1980" spans="1:4" x14ac:dyDescent="0.2">
      <c r="A1980" s="14">
        <v>46136</v>
      </c>
      <c r="B1980" s="11" t="s">
        <v>107</v>
      </c>
      <c r="C1980" s="41">
        <v>36152.589999999997</v>
      </c>
      <c r="D1980" s="43" t="s">
        <v>1063</v>
      </c>
    </row>
    <row r="1981" spans="1:4" x14ac:dyDescent="0.2">
      <c r="A1981" s="14">
        <v>46136</v>
      </c>
      <c r="B1981" s="11" t="s">
        <v>118</v>
      </c>
      <c r="C1981" s="41">
        <v>15444.01</v>
      </c>
      <c r="D1981" s="43" t="s">
        <v>1063</v>
      </c>
    </row>
    <row r="1982" spans="1:4" x14ac:dyDescent="0.2">
      <c r="A1982" s="14">
        <v>46136</v>
      </c>
      <c r="B1982" s="11" t="s">
        <v>122</v>
      </c>
      <c r="C1982" s="41">
        <v>139.61000000000001</v>
      </c>
      <c r="D1982" s="43" t="s">
        <v>1112</v>
      </c>
    </row>
    <row r="1983" spans="1:4" x14ac:dyDescent="0.2">
      <c r="A1983" s="14">
        <v>46136</v>
      </c>
      <c r="B1983" s="11" t="s">
        <v>122</v>
      </c>
      <c r="C1983" s="41">
        <v>97.06</v>
      </c>
      <c r="D1983" s="43" t="s">
        <v>1112</v>
      </c>
    </row>
    <row r="1984" spans="1:4" x14ac:dyDescent="0.2">
      <c r="A1984" s="14">
        <v>46136</v>
      </c>
      <c r="B1984" s="11" t="s">
        <v>122</v>
      </c>
      <c r="C1984" s="41">
        <v>139.61000000000001</v>
      </c>
      <c r="D1984" s="43" t="s">
        <v>1112</v>
      </c>
    </row>
    <row r="1985" spans="1:4" x14ac:dyDescent="0.2">
      <c r="A1985" s="14">
        <v>46136</v>
      </c>
      <c r="B1985" s="11" t="s">
        <v>122</v>
      </c>
      <c r="C1985" s="41">
        <v>727.95</v>
      </c>
      <c r="D1985" s="43" t="s">
        <v>1112</v>
      </c>
    </row>
    <row r="1986" spans="1:4" x14ac:dyDescent="0.2">
      <c r="A1986" s="14">
        <v>46136</v>
      </c>
      <c r="B1986" s="11" t="s">
        <v>122</v>
      </c>
      <c r="C1986" s="41">
        <v>194.12</v>
      </c>
      <c r="D1986" s="43" t="s">
        <v>1112</v>
      </c>
    </row>
    <row r="1987" spans="1:4" x14ac:dyDescent="0.2">
      <c r="A1987" s="14">
        <v>46136</v>
      </c>
      <c r="B1987" s="11" t="s">
        <v>122</v>
      </c>
      <c r="C1987" s="41">
        <v>825.01</v>
      </c>
      <c r="D1987" s="43" t="s">
        <v>1112</v>
      </c>
    </row>
    <row r="1988" spans="1:4" x14ac:dyDescent="0.2">
      <c r="A1988" s="14">
        <v>46136</v>
      </c>
      <c r="B1988" s="11" t="s">
        <v>122</v>
      </c>
      <c r="C1988" s="41">
        <v>6527.63</v>
      </c>
      <c r="D1988" s="43" t="s">
        <v>1112</v>
      </c>
    </row>
    <row r="1989" spans="1:4" x14ac:dyDescent="0.2">
      <c r="A1989" s="14">
        <v>46136</v>
      </c>
      <c r="B1989" s="11" t="s">
        <v>122</v>
      </c>
      <c r="C1989" s="41">
        <v>127.39</v>
      </c>
      <c r="D1989" s="43" t="s">
        <v>1112</v>
      </c>
    </row>
    <row r="1990" spans="1:4" x14ac:dyDescent="0.2">
      <c r="A1990" s="14">
        <v>46136</v>
      </c>
      <c r="B1990" s="11" t="s">
        <v>122</v>
      </c>
      <c r="C1990" s="41">
        <v>279.22000000000003</v>
      </c>
      <c r="D1990" s="43" t="s">
        <v>1112</v>
      </c>
    </row>
    <row r="1991" spans="1:4" x14ac:dyDescent="0.2">
      <c r="A1991" s="14">
        <v>46136</v>
      </c>
      <c r="B1991" s="11" t="s">
        <v>122</v>
      </c>
      <c r="C1991" s="41">
        <v>139.61000000000001</v>
      </c>
      <c r="D1991" s="43" t="s">
        <v>1112</v>
      </c>
    </row>
    <row r="1992" spans="1:4" x14ac:dyDescent="0.2">
      <c r="A1992" s="14">
        <v>46136</v>
      </c>
      <c r="B1992" s="11" t="s">
        <v>122</v>
      </c>
      <c r="C1992" s="41">
        <v>139.61000000000001</v>
      </c>
      <c r="D1992" s="43" t="s">
        <v>1112</v>
      </c>
    </row>
    <row r="1993" spans="1:4" x14ac:dyDescent="0.2">
      <c r="A1993" s="14">
        <v>46136</v>
      </c>
      <c r="B1993" s="11" t="s">
        <v>122</v>
      </c>
      <c r="C1993" s="41">
        <v>145.59</v>
      </c>
      <c r="D1993" s="43" t="s">
        <v>1112</v>
      </c>
    </row>
    <row r="1994" spans="1:4" x14ac:dyDescent="0.2">
      <c r="A1994" s="14">
        <v>46136</v>
      </c>
      <c r="B1994" s="11" t="s">
        <v>122</v>
      </c>
      <c r="C1994" s="41">
        <v>139.61000000000001</v>
      </c>
      <c r="D1994" s="43" t="s">
        <v>1112</v>
      </c>
    </row>
    <row r="1995" spans="1:4" x14ac:dyDescent="0.2">
      <c r="A1995" s="14">
        <v>46136</v>
      </c>
      <c r="B1995" s="11" t="s">
        <v>122</v>
      </c>
      <c r="C1995" s="41">
        <v>279.22000000000003</v>
      </c>
      <c r="D1995" s="43" t="s">
        <v>1112</v>
      </c>
    </row>
    <row r="1996" spans="1:4" x14ac:dyDescent="0.2">
      <c r="A1996" s="14">
        <v>46136</v>
      </c>
      <c r="B1996" s="11" t="s">
        <v>122</v>
      </c>
      <c r="C1996" s="41">
        <v>139.61000000000001</v>
      </c>
      <c r="D1996" s="43" t="s">
        <v>1112</v>
      </c>
    </row>
    <row r="1997" spans="1:4" x14ac:dyDescent="0.2">
      <c r="A1997" s="14">
        <v>46136</v>
      </c>
      <c r="B1997" s="11" t="s">
        <v>122</v>
      </c>
      <c r="C1997" s="41">
        <v>139.61000000000001</v>
      </c>
      <c r="D1997" s="43" t="s">
        <v>1112</v>
      </c>
    </row>
    <row r="1998" spans="1:4" x14ac:dyDescent="0.2">
      <c r="A1998" s="14">
        <v>46136</v>
      </c>
      <c r="B1998" s="11" t="s">
        <v>122</v>
      </c>
      <c r="C1998" s="41">
        <v>1116.19</v>
      </c>
      <c r="D1998" s="43" t="s">
        <v>1112</v>
      </c>
    </row>
    <row r="1999" spans="1:4" x14ac:dyDescent="0.2">
      <c r="A1999" s="14">
        <v>46136</v>
      </c>
      <c r="B1999" s="11" t="s">
        <v>122</v>
      </c>
      <c r="C1999" s="41">
        <v>2426.5</v>
      </c>
      <c r="D1999" s="43" t="s">
        <v>1112</v>
      </c>
    </row>
    <row r="2000" spans="1:4" x14ac:dyDescent="0.2">
      <c r="A2000" s="14">
        <v>46136</v>
      </c>
      <c r="B2000" s="11" t="s">
        <v>122</v>
      </c>
      <c r="C2000" s="41">
        <v>139.61000000000001</v>
      </c>
      <c r="D2000" s="43" t="s">
        <v>1112</v>
      </c>
    </row>
    <row r="2001" spans="1:4" x14ac:dyDescent="0.2">
      <c r="A2001" s="14">
        <v>46136</v>
      </c>
      <c r="B2001" s="11" t="s">
        <v>122</v>
      </c>
      <c r="C2001" s="41">
        <v>139.61000000000001</v>
      </c>
      <c r="D2001" s="43" t="s">
        <v>1112</v>
      </c>
    </row>
    <row r="2002" spans="1:4" x14ac:dyDescent="0.2">
      <c r="A2002" s="14">
        <v>46136</v>
      </c>
      <c r="B2002" s="11" t="s">
        <v>122</v>
      </c>
      <c r="C2002" s="41">
        <v>48.53</v>
      </c>
      <c r="D2002" s="43" t="s">
        <v>1112</v>
      </c>
    </row>
    <row r="2003" spans="1:4" x14ac:dyDescent="0.2">
      <c r="A2003" s="14">
        <v>46136</v>
      </c>
      <c r="B2003" s="11" t="s">
        <v>122</v>
      </c>
      <c r="C2003" s="41">
        <v>139.61000000000001</v>
      </c>
      <c r="D2003" s="43" t="s">
        <v>1112</v>
      </c>
    </row>
    <row r="2004" spans="1:4" x14ac:dyDescent="0.2">
      <c r="A2004" s="14">
        <v>46136</v>
      </c>
      <c r="B2004" s="11" t="s">
        <v>122</v>
      </c>
      <c r="C2004" s="41">
        <v>139.61000000000001</v>
      </c>
      <c r="D2004" s="43" t="s">
        <v>1112</v>
      </c>
    </row>
    <row r="2005" spans="1:4" x14ac:dyDescent="0.2">
      <c r="A2005" s="14">
        <v>46136</v>
      </c>
      <c r="B2005" s="11" t="s">
        <v>122</v>
      </c>
      <c r="C2005" s="41">
        <v>139.61000000000001</v>
      </c>
      <c r="D2005" s="43" t="s">
        <v>1112</v>
      </c>
    </row>
    <row r="2006" spans="1:4" x14ac:dyDescent="0.2">
      <c r="A2006" s="14">
        <v>46136</v>
      </c>
      <c r="B2006" s="11" t="s">
        <v>122</v>
      </c>
      <c r="C2006" s="41">
        <v>139.61000000000001</v>
      </c>
      <c r="D2006" s="43" t="s">
        <v>1112</v>
      </c>
    </row>
    <row r="2007" spans="1:4" x14ac:dyDescent="0.2">
      <c r="A2007" s="14">
        <v>46136</v>
      </c>
      <c r="B2007" s="11" t="s">
        <v>122</v>
      </c>
      <c r="C2007" s="41">
        <v>485.3</v>
      </c>
      <c r="D2007" s="43" t="s">
        <v>1112</v>
      </c>
    </row>
    <row r="2008" spans="1:4" x14ac:dyDescent="0.2">
      <c r="A2008" s="14">
        <v>46136</v>
      </c>
      <c r="B2008" s="11" t="s">
        <v>122</v>
      </c>
      <c r="C2008" s="41">
        <v>139.61000000000001</v>
      </c>
      <c r="D2008" s="43" t="s">
        <v>1112</v>
      </c>
    </row>
    <row r="2009" spans="1:4" x14ac:dyDescent="0.2">
      <c r="A2009" s="14">
        <v>46136</v>
      </c>
      <c r="B2009" s="11" t="s">
        <v>122</v>
      </c>
      <c r="C2009" s="41">
        <v>339.71</v>
      </c>
      <c r="D2009" s="43" t="s">
        <v>1112</v>
      </c>
    </row>
    <row r="2010" spans="1:4" x14ac:dyDescent="0.2">
      <c r="A2010" s="14">
        <v>46136</v>
      </c>
      <c r="B2010" s="11" t="s">
        <v>122</v>
      </c>
      <c r="C2010" s="41">
        <v>145.59</v>
      </c>
      <c r="D2010" s="43" t="s">
        <v>1112</v>
      </c>
    </row>
    <row r="2011" spans="1:4" x14ac:dyDescent="0.2">
      <c r="A2011" s="14">
        <v>46136</v>
      </c>
      <c r="B2011" s="11" t="s">
        <v>122</v>
      </c>
      <c r="C2011" s="41">
        <v>97.06</v>
      </c>
      <c r="D2011" s="43" t="s">
        <v>1112</v>
      </c>
    </row>
    <row r="2012" spans="1:4" x14ac:dyDescent="0.2">
      <c r="A2012" s="14">
        <v>46136</v>
      </c>
      <c r="B2012" s="11" t="s">
        <v>122</v>
      </c>
      <c r="C2012" s="41">
        <v>139.61000000000001</v>
      </c>
      <c r="D2012" s="43" t="s">
        <v>1112</v>
      </c>
    </row>
    <row r="2013" spans="1:4" x14ac:dyDescent="0.2">
      <c r="A2013" s="14">
        <v>46136</v>
      </c>
      <c r="B2013" s="11" t="s">
        <v>122</v>
      </c>
      <c r="C2013" s="41">
        <v>279.22000000000003</v>
      </c>
      <c r="D2013" s="43" t="s">
        <v>1112</v>
      </c>
    </row>
    <row r="2014" spans="1:4" x14ac:dyDescent="0.2">
      <c r="A2014" s="14">
        <v>46136</v>
      </c>
      <c r="B2014" s="11" t="s">
        <v>122</v>
      </c>
      <c r="C2014" s="41">
        <v>679.42</v>
      </c>
      <c r="D2014" s="43" t="s">
        <v>1112</v>
      </c>
    </row>
    <row r="2015" spans="1:4" x14ac:dyDescent="0.2">
      <c r="A2015" s="14">
        <v>46136</v>
      </c>
      <c r="B2015" s="11" t="s">
        <v>122</v>
      </c>
      <c r="C2015" s="41">
        <v>139.61000000000001</v>
      </c>
      <c r="D2015" s="43" t="s">
        <v>1112</v>
      </c>
    </row>
    <row r="2016" spans="1:4" x14ac:dyDescent="0.2">
      <c r="A2016" s="14">
        <v>46136</v>
      </c>
      <c r="B2016" s="11" t="s">
        <v>122</v>
      </c>
      <c r="C2016" s="41">
        <v>323.52</v>
      </c>
      <c r="D2016" s="43" t="s">
        <v>1112</v>
      </c>
    </row>
    <row r="2017" spans="1:4" x14ac:dyDescent="0.2">
      <c r="A2017" s="14">
        <v>46136</v>
      </c>
      <c r="B2017" s="11" t="s">
        <v>122</v>
      </c>
      <c r="C2017" s="41">
        <v>139.61000000000001</v>
      </c>
      <c r="D2017" s="43" t="s">
        <v>1112</v>
      </c>
    </row>
    <row r="2018" spans="1:4" x14ac:dyDescent="0.2">
      <c r="A2018" s="14">
        <v>46136</v>
      </c>
      <c r="B2018" s="11" t="s">
        <v>122</v>
      </c>
      <c r="C2018" s="41">
        <v>436.77</v>
      </c>
      <c r="D2018" s="43" t="s">
        <v>1112</v>
      </c>
    </row>
    <row r="2019" spans="1:4" x14ac:dyDescent="0.2">
      <c r="A2019" s="14">
        <v>46136</v>
      </c>
      <c r="B2019" s="11" t="s">
        <v>122</v>
      </c>
      <c r="C2019" s="41">
        <v>139.61000000000001</v>
      </c>
      <c r="D2019" s="43" t="s">
        <v>1112</v>
      </c>
    </row>
    <row r="2020" spans="1:4" x14ac:dyDescent="0.2">
      <c r="A2020" s="14">
        <v>46136</v>
      </c>
      <c r="B2020" s="11" t="s">
        <v>122</v>
      </c>
      <c r="C2020" s="41">
        <v>139.61000000000001</v>
      </c>
      <c r="D2020" s="43" t="s">
        <v>1112</v>
      </c>
    </row>
    <row r="2021" spans="1:4" x14ac:dyDescent="0.2">
      <c r="A2021" s="14">
        <v>46136</v>
      </c>
      <c r="B2021" s="11" t="s">
        <v>122</v>
      </c>
      <c r="C2021" s="41">
        <v>145.59</v>
      </c>
      <c r="D2021" s="43" t="s">
        <v>1112</v>
      </c>
    </row>
    <row r="2022" spans="1:4" x14ac:dyDescent="0.2">
      <c r="A2022" s="14">
        <v>46136</v>
      </c>
      <c r="B2022" s="11" t="s">
        <v>122</v>
      </c>
      <c r="C2022" s="41">
        <v>145.59</v>
      </c>
      <c r="D2022" s="43" t="s">
        <v>1112</v>
      </c>
    </row>
    <row r="2023" spans="1:4" x14ac:dyDescent="0.2">
      <c r="A2023" s="14">
        <v>46136</v>
      </c>
      <c r="B2023" s="11" t="s">
        <v>122</v>
      </c>
      <c r="C2023" s="41">
        <v>3688.28</v>
      </c>
      <c r="D2023" s="43" t="s">
        <v>1112</v>
      </c>
    </row>
    <row r="2024" spans="1:4" x14ac:dyDescent="0.2">
      <c r="A2024" s="14">
        <v>46136</v>
      </c>
      <c r="B2024" s="11" t="s">
        <v>122</v>
      </c>
      <c r="C2024" s="41">
        <v>339.71</v>
      </c>
      <c r="D2024" s="43" t="s">
        <v>1112</v>
      </c>
    </row>
    <row r="2025" spans="1:4" x14ac:dyDescent="0.2">
      <c r="A2025" s="14">
        <v>46136</v>
      </c>
      <c r="B2025" s="11" t="s">
        <v>122</v>
      </c>
      <c r="C2025" s="41">
        <v>388.24</v>
      </c>
      <c r="D2025" s="43" t="s">
        <v>1112</v>
      </c>
    </row>
    <row r="2026" spans="1:4" x14ac:dyDescent="0.2">
      <c r="A2026" s="14">
        <v>46136</v>
      </c>
      <c r="B2026" s="11" t="s">
        <v>122</v>
      </c>
      <c r="C2026" s="41">
        <v>388.24</v>
      </c>
      <c r="D2026" s="43" t="s">
        <v>1112</v>
      </c>
    </row>
    <row r="2027" spans="1:4" x14ac:dyDescent="0.2">
      <c r="A2027" s="14">
        <v>46136</v>
      </c>
      <c r="B2027" s="11" t="s">
        <v>122</v>
      </c>
      <c r="C2027" s="41">
        <v>1552.96</v>
      </c>
      <c r="D2027" s="43" t="s">
        <v>1112</v>
      </c>
    </row>
    <row r="2028" spans="1:4" x14ac:dyDescent="0.2">
      <c r="A2028" s="14">
        <v>46136</v>
      </c>
      <c r="B2028" s="11" t="s">
        <v>122</v>
      </c>
      <c r="C2028" s="41">
        <v>436.77</v>
      </c>
      <c r="D2028" s="43" t="s">
        <v>1112</v>
      </c>
    </row>
    <row r="2029" spans="1:4" x14ac:dyDescent="0.2">
      <c r="A2029" s="14">
        <v>46136</v>
      </c>
      <c r="B2029" s="11" t="s">
        <v>122</v>
      </c>
      <c r="C2029" s="41">
        <v>107.83</v>
      </c>
      <c r="D2029" s="43" t="s">
        <v>1112</v>
      </c>
    </row>
    <row r="2030" spans="1:4" x14ac:dyDescent="0.2">
      <c r="A2030" s="14">
        <v>46136</v>
      </c>
      <c r="B2030" s="11" t="s">
        <v>122</v>
      </c>
      <c r="C2030" s="41">
        <v>242.65</v>
      </c>
      <c r="D2030" s="43" t="s">
        <v>1112</v>
      </c>
    </row>
    <row r="2031" spans="1:4" x14ac:dyDescent="0.2">
      <c r="A2031" s="14">
        <v>46136</v>
      </c>
      <c r="B2031" s="11" t="s">
        <v>122</v>
      </c>
      <c r="C2031" s="41">
        <v>3057.39</v>
      </c>
      <c r="D2031" s="43" t="s">
        <v>1112</v>
      </c>
    </row>
    <row r="2032" spans="1:4" x14ac:dyDescent="0.2">
      <c r="A2032" s="14">
        <v>46136</v>
      </c>
      <c r="B2032" s="11" t="s">
        <v>122</v>
      </c>
      <c r="C2032" s="41">
        <v>139.61000000000001</v>
      </c>
      <c r="D2032" s="43" t="s">
        <v>1112</v>
      </c>
    </row>
    <row r="2033" spans="1:4" x14ac:dyDescent="0.2">
      <c r="A2033" s="14">
        <v>46136</v>
      </c>
      <c r="B2033" s="11" t="s">
        <v>770</v>
      </c>
      <c r="C2033" s="41">
        <v>166.17</v>
      </c>
      <c r="D2033" s="43" t="s">
        <v>1111</v>
      </c>
    </row>
    <row r="2034" spans="1:4" x14ac:dyDescent="0.2">
      <c r="A2034" s="14">
        <v>46136</v>
      </c>
      <c r="B2034" s="11" t="s">
        <v>771</v>
      </c>
      <c r="C2034" s="41">
        <v>10.210000000000001</v>
      </c>
      <c r="D2034" s="43" t="s">
        <v>1111</v>
      </c>
    </row>
    <row r="2035" spans="1:4" x14ac:dyDescent="0.2">
      <c r="A2035" s="14">
        <v>46136</v>
      </c>
      <c r="B2035" s="11" t="s">
        <v>1122</v>
      </c>
      <c r="C2035" s="41">
        <v>92.34</v>
      </c>
      <c r="D2035" s="43" t="s">
        <v>1111</v>
      </c>
    </row>
    <row r="2036" spans="1:4" x14ac:dyDescent="0.2">
      <c r="A2036" s="14">
        <v>46136</v>
      </c>
      <c r="B2036" s="11" t="s">
        <v>772</v>
      </c>
      <c r="C2036" s="41">
        <v>870.46</v>
      </c>
      <c r="D2036" s="43" t="s">
        <v>1111</v>
      </c>
    </row>
    <row r="2037" spans="1:4" x14ac:dyDescent="0.2">
      <c r="A2037" s="14">
        <v>46136</v>
      </c>
      <c r="B2037" s="11" t="s">
        <v>773</v>
      </c>
      <c r="C2037" s="41">
        <v>10.210000000000001</v>
      </c>
      <c r="D2037" s="43" t="s">
        <v>1111</v>
      </c>
    </row>
    <row r="2038" spans="1:4" x14ac:dyDescent="0.2">
      <c r="A2038" s="14">
        <v>46136</v>
      </c>
      <c r="B2038" s="11" t="s">
        <v>774</v>
      </c>
      <c r="C2038" s="41">
        <v>2569.65</v>
      </c>
      <c r="D2038" s="43" t="s">
        <v>1111</v>
      </c>
    </row>
    <row r="2039" spans="1:4" x14ac:dyDescent="0.2">
      <c r="A2039" s="14">
        <v>46136</v>
      </c>
      <c r="B2039" s="11" t="s">
        <v>775</v>
      </c>
      <c r="C2039" s="41">
        <v>71.12</v>
      </c>
      <c r="D2039" s="43" t="s">
        <v>1111</v>
      </c>
    </row>
    <row r="2040" spans="1:4" x14ac:dyDescent="0.2">
      <c r="A2040" s="14">
        <v>46139</v>
      </c>
      <c r="B2040" s="11" t="s">
        <v>776</v>
      </c>
      <c r="C2040" s="41">
        <v>116</v>
      </c>
      <c r="D2040" s="43" t="s">
        <v>1111</v>
      </c>
    </row>
    <row r="2041" spans="1:4" x14ac:dyDescent="0.2">
      <c r="A2041" s="14">
        <v>46140</v>
      </c>
      <c r="B2041" s="11" t="s">
        <v>777</v>
      </c>
      <c r="C2041" s="41">
        <v>269.8</v>
      </c>
      <c r="D2041" s="43" t="s">
        <v>1111</v>
      </c>
    </row>
    <row r="2042" spans="1:4" x14ac:dyDescent="0.2">
      <c r="A2042" s="14">
        <v>46140</v>
      </c>
      <c r="B2042" s="11" t="s">
        <v>277</v>
      </c>
      <c r="C2042" s="41">
        <v>1452</v>
      </c>
      <c r="D2042" s="43" t="s">
        <v>1111</v>
      </c>
    </row>
    <row r="2043" spans="1:4" x14ac:dyDescent="0.2">
      <c r="A2043" s="14">
        <v>46141</v>
      </c>
      <c r="B2043" s="11" t="s">
        <v>778</v>
      </c>
      <c r="C2043" s="41">
        <v>10.210000000000001</v>
      </c>
      <c r="D2043" s="43" t="s">
        <v>1111</v>
      </c>
    </row>
    <row r="2044" spans="1:4" x14ac:dyDescent="0.2">
      <c r="A2044" s="14">
        <v>46141</v>
      </c>
      <c r="B2044" s="11" t="s">
        <v>289</v>
      </c>
      <c r="C2044" s="41">
        <v>389.65</v>
      </c>
      <c r="D2044" s="43" t="s">
        <v>1111</v>
      </c>
    </row>
    <row r="2045" spans="1:4" x14ac:dyDescent="0.2">
      <c r="A2045" s="14">
        <v>46141</v>
      </c>
      <c r="B2045" s="11" t="s">
        <v>779</v>
      </c>
      <c r="C2045" s="41">
        <v>20</v>
      </c>
      <c r="D2045" s="43" t="s">
        <v>1111</v>
      </c>
    </row>
    <row r="2046" spans="1:4" x14ac:dyDescent="0.2">
      <c r="A2046" s="14">
        <v>46141</v>
      </c>
      <c r="B2046" s="11" t="s">
        <v>278</v>
      </c>
      <c r="C2046" s="41">
        <v>63.33</v>
      </c>
      <c r="D2046" s="43" t="s">
        <v>1111</v>
      </c>
    </row>
    <row r="2047" spans="1:4" x14ac:dyDescent="0.2">
      <c r="A2047" s="14">
        <v>46141</v>
      </c>
      <c r="B2047" s="11" t="s">
        <v>266</v>
      </c>
      <c r="C2047" s="41">
        <v>239</v>
      </c>
      <c r="D2047" s="43" t="s">
        <v>1111</v>
      </c>
    </row>
    <row r="2048" spans="1:4" x14ac:dyDescent="0.2">
      <c r="A2048" s="14">
        <v>46141</v>
      </c>
      <c r="B2048" s="11" t="s">
        <v>780</v>
      </c>
      <c r="C2048" s="41">
        <v>3838.5</v>
      </c>
      <c r="D2048" s="43" t="s">
        <v>1111</v>
      </c>
    </row>
    <row r="2049" spans="1:4" x14ac:dyDescent="0.2">
      <c r="A2049" s="14">
        <v>46141</v>
      </c>
      <c r="B2049" s="11" t="s">
        <v>781</v>
      </c>
      <c r="C2049" s="41">
        <v>71.489999999999995</v>
      </c>
      <c r="D2049" s="43" t="s">
        <v>1111</v>
      </c>
    </row>
    <row r="2050" spans="1:4" x14ac:dyDescent="0.2">
      <c r="A2050" s="14">
        <v>46141</v>
      </c>
      <c r="B2050" s="11" t="s">
        <v>782</v>
      </c>
      <c r="C2050" s="41">
        <v>31.03</v>
      </c>
      <c r="D2050" s="43" t="s">
        <v>1111</v>
      </c>
    </row>
    <row r="2051" spans="1:4" x14ac:dyDescent="0.2">
      <c r="A2051" s="14">
        <v>46141</v>
      </c>
      <c r="B2051" s="11" t="s">
        <v>783</v>
      </c>
      <c r="C2051" s="41">
        <v>36.4</v>
      </c>
      <c r="D2051" s="43" t="s">
        <v>1111</v>
      </c>
    </row>
    <row r="2052" spans="1:4" x14ac:dyDescent="0.2">
      <c r="A2052" s="14">
        <v>46141</v>
      </c>
      <c r="B2052" s="11" t="s">
        <v>784</v>
      </c>
      <c r="C2052" s="41">
        <v>10.210000000000001</v>
      </c>
      <c r="D2052" s="43" t="s">
        <v>1111</v>
      </c>
    </row>
    <row r="2053" spans="1:4" x14ac:dyDescent="0.2">
      <c r="A2053" s="14">
        <v>46141</v>
      </c>
      <c r="B2053" s="11" t="s">
        <v>785</v>
      </c>
      <c r="C2053" s="41">
        <v>1781.09</v>
      </c>
      <c r="D2053" s="43" t="s">
        <v>1111</v>
      </c>
    </row>
    <row r="2054" spans="1:4" x14ac:dyDescent="0.2">
      <c r="A2054" s="14">
        <v>46141</v>
      </c>
      <c r="B2054" s="11" t="s">
        <v>197</v>
      </c>
      <c r="C2054" s="41">
        <v>149.74</v>
      </c>
      <c r="D2054" s="43" t="s">
        <v>1111</v>
      </c>
    </row>
    <row r="2055" spans="1:4" x14ac:dyDescent="0.2">
      <c r="A2055" s="14">
        <v>46141</v>
      </c>
      <c r="B2055" s="11" t="s">
        <v>786</v>
      </c>
      <c r="C2055" s="41">
        <v>92.5</v>
      </c>
      <c r="D2055" s="43" t="s">
        <v>1111</v>
      </c>
    </row>
    <row r="2056" spans="1:4" x14ac:dyDescent="0.2">
      <c r="A2056" s="14">
        <v>46141</v>
      </c>
      <c r="B2056" s="11" t="s">
        <v>787</v>
      </c>
      <c r="C2056" s="41">
        <v>36.4</v>
      </c>
      <c r="D2056" s="43" t="s">
        <v>1111</v>
      </c>
    </row>
    <row r="2057" spans="1:4" x14ac:dyDescent="0.2">
      <c r="A2057" s="14">
        <v>46141</v>
      </c>
      <c r="B2057" s="11" t="s">
        <v>694</v>
      </c>
      <c r="C2057" s="41">
        <v>354.28</v>
      </c>
      <c r="D2057" s="43" t="s">
        <v>1111</v>
      </c>
    </row>
    <row r="2058" spans="1:4" x14ac:dyDescent="0.2">
      <c r="A2058" s="14">
        <v>46141</v>
      </c>
      <c r="B2058" s="11" t="s">
        <v>788</v>
      </c>
      <c r="C2058" s="41">
        <v>30</v>
      </c>
      <c r="D2058" s="43" t="s">
        <v>1111</v>
      </c>
    </row>
    <row r="2059" spans="1:4" x14ac:dyDescent="0.2">
      <c r="A2059" s="14">
        <v>46141</v>
      </c>
      <c r="B2059" s="11" t="s">
        <v>789</v>
      </c>
      <c r="C2059" s="41">
        <v>30</v>
      </c>
      <c r="D2059" s="43" t="s">
        <v>1111</v>
      </c>
    </row>
    <row r="2060" spans="1:4" x14ac:dyDescent="0.2">
      <c r="A2060" s="14">
        <v>46141</v>
      </c>
      <c r="B2060" s="11" t="s">
        <v>203</v>
      </c>
      <c r="C2060" s="41">
        <v>603.44000000000005</v>
      </c>
      <c r="D2060" s="43" t="s">
        <v>1111</v>
      </c>
    </row>
    <row r="2061" spans="1:4" x14ac:dyDescent="0.2">
      <c r="A2061" s="14">
        <v>46141</v>
      </c>
      <c r="B2061" s="11" t="s">
        <v>645</v>
      </c>
      <c r="C2061" s="41">
        <v>1645.37</v>
      </c>
      <c r="D2061" s="43" t="s">
        <v>1111</v>
      </c>
    </row>
    <row r="2062" spans="1:4" x14ac:dyDescent="0.2">
      <c r="A2062" s="14">
        <v>46141</v>
      </c>
      <c r="B2062" s="11" t="s">
        <v>790</v>
      </c>
      <c r="C2062" s="41">
        <v>695</v>
      </c>
      <c r="D2062" s="43" t="s">
        <v>1111</v>
      </c>
    </row>
    <row r="2063" spans="1:4" x14ac:dyDescent="0.2">
      <c r="A2063" s="14">
        <v>46141</v>
      </c>
      <c r="B2063" s="11" t="s">
        <v>791</v>
      </c>
      <c r="C2063" s="41">
        <v>10.210000000000001</v>
      </c>
      <c r="D2063" s="43" t="s">
        <v>1111</v>
      </c>
    </row>
    <row r="2064" spans="1:4" x14ac:dyDescent="0.2">
      <c r="A2064" s="14">
        <v>46141</v>
      </c>
      <c r="B2064" s="11" t="s">
        <v>212</v>
      </c>
      <c r="C2064" s="41">
        <v>352.9</v>
      </c>
      <c r="D2064" s="43" t="s">
        <v>1111</v>
      </c>
    </row>
    <row r="2065" spans="1:4" x14ac:dyDescent="0.2">
      <c r="A2065" s="14">
        <v>46141</v>
      </c>
      <c r="B2065" s="11" t="s">
        <v>792</v>
      </c>
      <c r="C2065" s="41">
        <v>400</v>
      </c>
      <c r="D2065" s="43" t="s">
        <v>1111</v>
      </c>
    </row>
    <row r="2066" spans="1:4" x14ac:dyDescent="0.2">
      <c r="A2066" s="14">
        <v>46141</v>
      </c>
      <c r="B2066" s="11" t="s">
        <v>265</v>
      </c>
      <c r="C2066" s="41">
        <v>53833.5</v>
      </c>
      <c r="D2066" s="43" t="s">
        <v>1111</v>
      </c>
    </row>
    <row r="2067" spans="1:4" x14ac:dyDescent="0.2">
      <c r="A2067" s="14">
        <v>46141</v>
      </c>
      <c r="B2067" s="11" t="s">
        <v>685</v>
      </c>
      <c r="C2067" s="41">
        <v>700</v>
      </c>
      <c r="D2067" s="43" t="s">
        <v>1111</v>
      </c>
    </row>
    <row r="2068" spans="1:4" x14ac:dyDescent="0.2">
      <c r="A2068" s="14">
        <v>46141</v>
      </c>
      <c r="B2068" s="11" t="s">
        <v>282</v>
      </c>
      <c r="C2068" s="41">
        <v>600</v>
      </c>
      <c r="D2068" s="43" t="s">
        <v>1111</v>
      </c>
    </row>
    <row r="2069" spans="1:4" x14ac:dyDescent="0.2">
      <c r="A2069" s="14">
        <v>46141</v>
      </c>
      <c r="B2069" s="11" t="s">
        <v>793</v>
      </c>
      <c r="C2069" s="41">
        <v>700</v>
      </c>
      <c r="D2069" s="43" t="s">
        <v>1111</v>
      </c>
    </row>
    <row r="2070" spans="1:4" x14ac:dyDescent="0.2">
      <c r="A2070" s="14">
        <v>46141</v>
      </c>
      <c r="B2070" s="11" t="s">
        <v>1123</v>
      </c>
      <c r="C2070" s="41">
        <v>400</v>
      </c>
      <c r="D2070" s="43" t="s">
        <v>1111</v>
      </c>
    </row>
    <row r="2071" spans="1:4" x14ac:dyDescent="0.2">
      <c r="A2071" s="14">
        <v>46141</v>
      </c>
      <c r="B2071" s="11" t="s">
        <v>164</v>
      </c>
      <c r="C2071" s="41">
        <v>31.82</v>
      </c>
      <c r="D2071" s="43" t="s">
        <v>1063</v>
      </c>
    </row>
    <row r="2072" spans="1:4" x14ac:dyDescent="0.2">
      <c r="A2072" s="14">
        <v>46141</v>
      </c>
      <c r="B2072" s="11" t="s">
        <v>139</v>
      </c>
      <c r="C2072" s="41">
        <v>835.36</v>
      </c>
      <c r="D2072" s="43" t="s">
        <v>1113</v>
      </c>
    </row>
    <row r="2073" spans="1:4" x14ac:dyDescent="0.2">
      <c r="A2073" s="14">
        <v>46141</v>
      </c>
      <c r="B2073" s="11" t="s">
        <v>139</v>
      </c>
      <c r="C2073" s="41">
        <v>7312.34</v>
      </c>
      <c r="D2073" s="43" t="s">
        <v>1113</v>
      </c>
    </row>
    <row r="2074" spans="1:4" x14ac:dyDescent="0.2">
      <c r="A2074" s="14">
        <v>46141</v>
      </c>
      <c r="B2074" s="11" t="s">
        <v>139</v>
      </c>
      <c r="C2074" s="41">
        <v>835.36</v>
      </c>
      <c r="D2074" s="43" t="s">
        <v>1113</v>
      </c>
    </row>
    <row r="2075" spans="1:4" x14ac:dyDescent="0.2">
      <c r="A2075" s="14">
        <v>46141</v>
      </c>
      <c r="B2075" s="11" t="s">
        <v>139</v>
      </c>
      <c r="C2075" s="41">
        <v>835.36</v>
      </c>
      <c r="D2075" s="43" t="s">
        <v>1113</v>
      </c>
    </row>
    <row r="2076" spans="1:4" x14ac:dyDescent="0.2">
      <c r="A2076" s="14">
        <v>46141</v>
      </c>
      <c r="B2076" s="11" t="s">
        <v>139</v>
      </c>
      <c r="C2076" s="41">
        <v>835.36</v>
      </c>
      <c r="D2076" s="43" t="s">
        <v>1113</v>
      </c>
    </row>
    <row r="2077" spans="1:4" x14ac:dyDescent="0.2">
      <c r="A2077" s="14">
        <v>46141</v>
      </c>
      <c r="B2077" s="11" t="s">
        <v>139</v>
      </c>
      <c r="C2077" s="41">
        <v>835.36</v>
      </c>
      <c r="D2077" s="43" t="s">
        <v>1113</v>
      </c>
    </row>
    <row r="2078" spans="1:4" x14ac:dyDescent="0.2">
      <c r="A2078" s="14">
        <v>46141</v>
      </c>
      <c r="B2078" s="11" t="s">
        <v>156</v>
      </c>
      <c r="C2078" s="41">
        <v>962256.55</v>
      </c>
      <c r="D2078" s="43" t="s">
        <v>1063</v>
      </c>
    </row>
    <row r="2079" spans="1:4" x14ac:dyDescent="0.2">
      <c r="A2079" s="14">
        <v>46141</v>
      </c>
      <c r="B2079" s="11" t="s">
        <v>105</v>
      </c>
      <c r="C2079" s="41">
        <v>36698.92</v>
      </c>
      <c r="D2079" s="43" t="s">
        <v>1063</v>
      </c>
    </row>
    <row r="2080" spans="1:4" x14ac:dyDescent="0.2">
      <c r="A2080" s="14">
        <v>46141</v>
      </c>
      <c r="B2080" s="11" t="s">
        <v>103</v>
      </c>
      <c r="C2080" s="41">
        <v>171839.5</v>
      </c>
      <c r="D2080" s="43" t="s">
        <v>1059</v>
      </c>
    </row>
    <row r="2081" spans="1:4" x14ac:dyDescent="0.2">
      <c r="A2081" s="14">
        <v>46141</v>
      </c>
      <c r="B2081" s="11" t="s">
        <v>157</v>
      </c>
      <c r="C2081" s="41">
        <v>115052.32</v>
      </c>
      <c r="D2081" s="43" t="s">
        <v>1059</v>
      </c>
    </row>
    <row r="2082" spans="1:4" x14ac:dyDescent="0.2">
      <c r="A2082" s="14">
        <v>46141</v>
      </c>
      <c r="B2082" s="11" t="s">
        <v>110</v>
      </c>
      <c r="C2082" s="41">
        <v>5332.5</v>
      </c>
      <c r="D2082" s="43" t="s">
        <v>1059</v>
      </c>
    </row>
    <row r="2083" spans="1:4" x14ac:dyDescent="0.2">
      <c r="A2083" s="14">
        <v>46141</v>
      </c>
      <c r="B2083" s="11" t="s">
        <v>127</v>
      </c>
      <c r="C2083" s="41">
        <v>2067.1999999999998</v>
      </c>
      <c r="D2083" s="43" t="s">
        <v>1059</v>
      </c>
    </row>
    <row r="2084" spans="1:4" x14ac:dyDescent="0.2">
      <c r="A2084" s="14">
        <v>46141</v>
      </c>
      <c r="B2084" s="11" t="s">
        <v>162</v>
      </c>
      <c r="C2084" s="41">
        <v>1367.3</v>
      </c>
      <c r="D2084" s="43" t="s">
        <v>1059</v>
      </c>
    </row>
    <row r="2085" spans="1:4" x14ac:dyDescent="0.2">
      <c r="A2085" s="14">
        <v>46141</v>
      </c>
      <c r="B2085" s="11" t="s">
        <v>794</v>
      </c>
      <c r="C2085" s="41">
        <v>139.61000000000001</v>
      </c>
      <c r="D2085" s="43" t="s">
        <v>1059</v>
      </c>
    </row>
    <row r="2086" spans="1:4" x14ac:dyDescent="0.2">
      <c r="A2086" s="14">
        <v>46141</v>
      </c>
      <c r="B2086" s="11" t="s">
        <v>795</v>
      </c>
      <c r="C2086" s="41">
        <v>97.06</v>
      </c>
      <c r="D2086" s="43" t="s">
        <v>1059</v>
      </c>
    </row>
    <row r="2087" spans="1:4" x14ac:dyDescent="0.2">
      <c r="A2087" s="14">
        <v>46141</v>
      </c>
      <c r="B2087" s="11" t="s">
        <v>796</v>
      </c>
      <c r="C2087" s="41">
        <v>67.63</v>
      </c>
      <c r="D2087" s="43" t="s">
        <v>1059</v>
      </c>
    </row>
    <row r="2088" spans="1:4" x14ac:dyDescent="0.2">
      <c r="A2088" s="14">
        <v>46141</v>
      </c>
      <c r="B2088" s="11" t="s">
        <v>119</v>
      </c>
      <c r="C2088" s="41">
        <v>11.29</v>
      </c>
      <c r="D2088" s="43" t="s">
        <v>1059</v>
      </c>
    </row>
    <row r="2089" spans="1:4" x14ac:dyDescent="0.2">
      <c r="A2089" s="14">
        <v>46141</v>
      </c>
      <c r="B2089" s="11" t="s">
        <v>797</v>
      </c>
      <c r="C2089" s="41">
        <v>77019.98</v>
      </c>
      <c r="D2089" s="43" t="s">
        <v>1059</v>
      </c>
    </row>
    <row r="2090" spans="1:4" x14ac:dyDescent="0.2">
      <c r="A2090" s="14">
        <v>46141</v>
      </c>
      <c r="B2090" s="11" t="s">
        <v>160</v>
      </c>
      <c r="C2090" s="41">
        <v>31686.04</v>
      </c>
      <c r="D2090" s="43" t="s">
        <v>1059</v>
      </c>
    </row>
    <row r="2091" spans="1:4" x14ac:dyDescent="0.2">
      <c r="A2091" s="14">
        <v>46141</v>
      </c>
      <c r="B2091" s="11" t="s">
        <v>105</v>
      </c>
      <c r="C2091" s="41">
        <v>3635.97</v>
      </c>
      <c r="D2091" s="43" t="s">
        <v>1063</v>
      </c>
    </row>
    <row r="2092" spans="1:4" x14ac:dyDescent="0.2">
      <c r="A2092" s="14">
        <v>46141</v>
      </c>
      <c r="B2092" s="11" t="s">
        <v>113</v>
      </c>
      <c r="C2092" s="41">
        <v>1670.72</v>
      </c>
      <c r="D2092" s="43" t="s">
        <v>1059</v>
      </c>
    </row>
    <row r="2093" spans="1:4" x14ac:dyDescent="0.2">
      <c r="A2093" s="14">
        <v>46141</v>
      </c>
      <c r="B2093" s="11" t="s">
        <v>125</v>
      </c>
      <c r="C2093" s="41">
        <v>680.48</v>
      </c>
      <c r="D2093" s="43" t="s">
        <v>1059</v>
      </c>
    </row>
    <row r="2094" spans="1:4" x14ac:dyDescent="0.2">
      <c r="A2094" s="14">
        <v>46141</v>
      </c>
      <c r="B2094" s="11" t="s">
        <v>798</v>
      </c>
      <c r="C2094" s="41">
        <v>279.22000000000003</v>
      </c>
      <c r="D2094" s="43" t="s">
        <v>1059</v>
      </c>
    </row>
    <row r="2095" spans="1:4" x14ac:dyDescent="0.2">
      <c r="A2095" s="14">
        <v>46141</v>
      </c>
      <c r="B2095" s="11" t="s">
        <v>136</v>
      </c>
      <c r="C2095" s="41">
        <v>343012.42</v>
      </c>
      <c r="D2095" s="43" t="s">
        <v>1063</v>
      </c>
    </row>
    <row r="2096" spans="1:4" x14ac:dyDescent="0.2">
      <c r="A2096" s="14">
        <v>46141</v>
      </c>
      <c r="B2096" s="11" t="s">
        <v>196</v>
      </c>
      <c r="C2096" s="41">
        <v>6750.19</v>
      </c>
      <c r="D2096" s="43" t="s">
        <v>1059</v>
      </c>
    </row>
    <row r="2097" spans="1:4" x14ac:dyDescent="0.2">
      <c r="A2097" s="14">
        <v>46141</v>
      </c>
      <c r="B2097" s="11" t="s">
        <v>122</v>
      </c>
      <c r="C2097" s="41">
        <v>139.61000000000001</v>
      </c>
      <c r="D2097" s="43" t="s">
        <v>1112</v>
      </c>
    </row>
    <row r="2098" spans="1:4" x14ac:dyDescent="0.2">
      <c r="A2098" s="14">
        <v>46141</v>
      </c>
      <c r="B2098" s="11" t="s">
        <v>122</v>
      </c>
      <c r="C2098" s="41">
        <v>139.61000000000001</v>
      </c>
      <c r="D2098" s="43" t="s">
        <v>1112</v>
      </c>
    </row>
    <row r="2099" spans="1:4" x14ac:dyDescent="0.2">
      <c r="A2099" s="14">
        <v>46141</v>
      </c>
      <c r="B2099" s="11" t="s">
        <v>122</v>
      </c>
      <c r="C2099" s="41">
        <v>279.22000000000003</v>
      </c>
      <c r="D2099" s="43" t="s">
        <v>1112</v>
      </c>
    </row>
    <row r="2100" spans="1:4" x14ac:dyDescent="0.2">
      <c r="A2100" s="14">
        <v>46141</v>
      </c>
      <c r="B2100" s="11" t="s">
        <v>122</v>
      </c>
      <c r="C2100" s="41">
        <v>48.53</v>
      </c>
      <c r="D2100" s="43" t="s">
        <v>1112</v>
      </c>
    </row>
    <row r="2101" spans="1:4" x14ac:dyDescent="0.2">
      <c r="A2101" s="14">
        <v>46141</v>
      </c>
      <c r="B2101" s="11" t="s">
        <v>122</v>
      </c>
      <c r="C2101" s="41">
        <v>97.06</v>
      </c>
      <c r="D2101" s="43" t="s">
        <v>1112</v>
      </c>
    </row>
    <row r="2102" spans="1:4" x14ac:dyDescent="0.2">
      <c r="A2102" s="14">
        <v>46141</v>
      </c>
      <c r="B2102" s="11" t="s">
        <v>122</v>
      </c>
      <c r="C2102" s="41">
        <v>139.61000000000001</v>
      </c>
      <c r="D2102" s="43" t="s">
        <v>1112</v>
      </c>
    </row>
    <row r="2103" spans="1:4" x14ac:dyDescent="0.2">
      <c r="A2103" s="14">
        <v>46141</v>
      </c>
      <c r="B2103" s="11" t="s">
        <v>122</v>
      </c>
      <c r="C2103" s="41">
        <v>132.4</v>
      </c>
      <c r="D2103" s="43" t="s">
        <v>1112</v>
      </c>
    </row>
    <row r="2104" spans="1:4" x14ac:dyDescent="0.2">
      <c r="A2104" s="14">
        <v>46141</v>
      </c>
      <c r="B2104" s="11" t="s">
        <v>122</v>
      </c>
      <c r="C2104" s="41">
        <v>48.53</v>
      </c>
      <c r="D2104" s="43" t="s">
        <v>1112</v>
      </c>
    </row>
    <row r="2105" spans="1:4" x14ac:dyDescent="0.2">
      <c r="A2105" s="14">
        <v>46141</v>
      </c>
      <c r="B2105" s="11" t="s">
        <v>122</v>
      </c>
      <c r="C2105" s="41">
        <v>48.53</v>
      </c>
      <c r="D2105" s="43" t="s">
        <v>1112</v>
      </c>
    </row>
    <row r="2106" spans="1:4" x14ac:dyDescent="0.2">
      <c r="A2106" s="14">
        <v>46141</v>
      </c>
      <c r="B2106" s="11" t="s">
        <v>122</v>
      </c>
      <c r="C2106" s="41">
        <v>139.61000000000001</v>
      </c>
      <c r="D2106" s="43" t="s">
        <v>1112</v>
      </c>
    </row>
    <row r="2107" spans="1:4" x14ac:dyDescent="0.2">
      <c r="A2107" s="14">
        <v>46141</v>
      </c>
      <c r="B2107" s="11" t="s">
        <v>122</v>
      </c>
      <c r="C2107" s="41">
        <v>48.53</v>
      </c>
      <c r="D2107" s="43" t="s">
        <v>1112</v>
      </c>
    </row>
    <row r="2108" spans="1:4" x14ac:dyDescent="0.2">
      <c r="A2108" s="14">
        <v>46141</v>
      </c>
      <c r="B2108" s="11" t="s">
        <v>122</v>
      </c>
      <c r="C2108" s="41">
        <v>139.61000000000001</v>
      </c>
      <c r="D2108" s="43" t="s">
        <v>1112</v>
      </c>
    </row>
    <row r="2109" spans="1:4" x14ac:dyDescent="0.2">
      <c r="A2109" s="14">
        <v>46142</v>
      </c>
      <c r="B2109" s="11" t="s">
        <v>122</v>
      </c>
      <c r="C2109" s="41">
        <v>279.22000000000003</v>
      </c>
      <c r="D2109" s="43" t="s">
        <v>1112</v>
      </c>
    </row>
    <row r="2110" spans="1:4" x14ac:dyDescent="0.2">
      <c r="A2110" s="14">
        <v>46142</v>
      </c>
      <c r="B2110" s="11" t="s">
        <v>122</v>
      </c>
      <c r="C2110" s="41">
        <v>825.01</v>
      </c>
      <c r="D2110" s="43" t="s">
        <v>1112</v>
      </c>
    </row>
    <row r="2111" spans="1:4" x14ac:dyDescent="0.2">
      <c r="A2111" s="14">
        <v>46142</v>
      </c>
      <c r="B2111" s="11" t="s">
        <v>122</v>
      </c>
      <c r="C2111" s="41">
        <v>1116.19</v>
      </c>
      <c r="D2111" s="43" t="s">
        <v>1112</v>
      </c>
    </row>
    <row r="2112" spans="1:4" x14ac:dyDescent="0.2">
      <c r="A2112" s="14">
        <v>46142</v>
      </c>
      <c r="B2112" s="11" t="s">
        <v>122</v>
      </c>
      <c r="C2112" s="41">
        <v>808.77</v>
      </c>
      <c r="D2112" s="43" t="s">
        <v>1112</v>
      </c>
    </row>
    <row r="2113" spans="1:4" x14ac:dyDescent="0.2">
      <c r="A2113" s="14">
        <v>46142</v>
      </c>
      <c r="B2113" s="11" t="s">
        <v>122</v>
      </c>
      <c r="C2113" s="41">
        <v>679.42</v>
      </c>
      <c r="D2113" s="43" t="s">
        <v>1112</v>
      </c>
    </row>
    <row r="2114" spans="1:4" x14ac:dyDescent="0.2">
      <c r="A2114" s="14">
        <v>46142</v>
      </c>
      <c r="B2114" s="11" t="s">
        <v>122</v>
      </c>
      <c r="C2114" s="41">
        <v>418.83</v>
      </c>
      <c r="D2114" s="43" t="s">
        <v>1112</v>
      </c>
    </row>
    <row r="2115" spans="1:4" x14ac:dyDescent="0.2">
      <c r="A2115" s="14">
        <v>46142</v>
      </c>
      <c r="B2115" s="11" t="s">
        <v>122</v>
      </c>
      <c r="C2115" s="41">
        <v>139.61000000000001</v>
      </c>
      <c r="D2115" s="43" t="s">
        <v>1112</v>
      </c>
    </row>
    <row r="2116" spans="1:4" x14ac:dyDescent="0.2">
      <c r="A2116" s="14">
        <v>46142</v>
      </c>
      <c r="B2116" s="11" t="s">
        <v>122</v>
      </c>
      <c r="C2116" s="41">
        <v>48.53</v>
      </c>
      <c r="D2116" s="43" t="s">
        <v>1112</v>
      </c>
    </row>
    <row r="2117" spans="1:4" x14ac:dyDescent="0.2">
      <c r="A2117" s="14">
        <v>46142</v>
      </c>
      <c r="B2117" s="11" t="s">
        <v>122</v>
      </c>
      <c r="C2117" s="41">
        <v>48.53</v>
      </c>
      <c r="D2117" s="43" t="s">
        <v>1112</v>
      </c>
    </row>
    <row r="2118" spans="1:4" x14ac:dyDescent="0.2">
      <c r="A2118" s="14">
        <v>46142</v>
      </c>
      <c r="B2118" s="11" t="s">
        <v>122</v>
      </c>
      <c r="C2118" s="41">
        <v>2814.74</v>
      </c>
      <c r="D2118" s="43" t="s">
        <v>1112</v>
      </c>
    </row>
    <row r="2119" spans="1:4" x14ac:dyDescent="0.2">
      <c r="A2119" s="14">
        <v>46142</v>
      </c>
      <c r="B2119" s="11" t="s">
        <v>122</v>
      </c>
      <c r="C2119" s="41">
        <v>279.22000000000003</v>
      </c>
      <c r="D2119" s="43" t="s">
        <v>1112</v>
      </c>
    </row>
    <row r="2120" spans="1:4" x14ac:dyDescent="0.2">
      <c r="A2120" s="14">
        <v>46142</v>
      </c>
      <c r="B2120" s="11" t="s">
        <v>122</v>
      </c>
      <c r="C2120" s="41">
        <v>388.24</v>
      </c>
      <c r="D2120" s="43" t="s">
        <v>1112</v>
      </c>
    </row>
    <row r="2121" spans="1:4" x14ac:dyDescent="0.2">
      <c r="A2121" s="14">
        <v>46142</v>
      </c>
      <c r="B2121" s="11" t="s">
        <v>122</v>
      </c>
      <c r="C2121" s="41">
        <v>1455.9</v>
      </c>
      <c r="D2121" s="43" t="s">
        <v>1112</v>
      </c>
    </row>
    <row r="2122" spans="1:4" x14ac:dyDescent="0.2">
      <c r="A2122" s="14">
        <v>46142</v>
      </c>
      <c r="B2122" s="11" t="s">
        <v>122</v>
      </c>
      <c r="C2122" s="41">
        <v>194.12</v>
      </c>
      <c r="D2122" s="43" t="s">
        <v>1112</v>
      </c>
    </row>
    <row r="2123" spans="1:4" x14ac:dyDescent="0.2">
      <c r="A2123" s="14">
        <v>46142</v>
      </c>
      <c r="B2123" s="11" t="s">
        <v>122</v>
      </c>
      <c r="C2123" s="41">
        <v>279.22000000000003</v>
      </c>
      <c r="D2123" s="43" t="s">
        <v>1112</v>
      </c>
    </row>
    <row r="2124" spans="1:4" x14ac:dyDescent="0.2">
      <c r="A2124" s="14">
        <v>46142</v>
      </c>
      <c r="B2124" s="11" t="s">
        <v>122</v>
      </c>
      <c r="C2124" s="41">
        <v>194.12</v>
      </c>
      <c r="D2124" s="43" t="s">
        <v>1112</v>
      </c>
    </row>
    <row r="2125" spans="1:4" x14ac:dyDescent="0.2">
      <c r="A2125" s="14">
        <v>46142</v>
      </c>
      <c r="B2125" s="11" t="s">
        <v>122</v>
      </c>
      <c r="C2125" s="41">
        <v>1213.25</v>
      </c>
      <c r="D2125" s="43" t="s">
        <v>1112</v>
      </c>
    </row>
    <row r="2126" spans="1:4" x14ac:dyDescent="0.2">
      <c r="A2126" s="14">
        <v>46142</v>
      </c>
      <c r="B2126" s="11" t="s">
        <v>122</v>
      </c>
      <c r="C2126" s="41">
        <v>139.61000000000001</v>
      </c>
      <c r="D2126" s="43" t="s">
        <v>1112</v>
      </c>
    </row>
    <row r="2127" spans="1:4" x14ac:dyDescent="0.2">
      <c r="A2127" s="14">
        <v>46142</v>
      </c>
      <c r="B2127" s="11" t="s">
        <v>122</v>
      </c>
      <c r="C2127" s="41">
        <v>139.61000000000001</v>
      </c>
      <c r="D2127" s="43" t="s">
        <v>1112</v>
      </c>
    </row>
    <row r="2128" spans="1:4" x14ac:dyDescent="0.2">
      <c r="A2128" s="14">
        <v>46142</v>
      </c>
      <c r="B2128" s="11" t="s">
        <v>122</v>
      </c>
      <c r="C2128" s="41">
        <v>970.6</v>
      </c>
      <c r="D2128" s="43" t="s">
        <v>1112</v>
      </c>
    </row>
    <row r="2129" spans="1:4" x14ac:dyDescent="0.2">
      <c r="A2129" s="14">
        <v>46142</v>
      </c>
      <c r="B2129" s="11" t="s">
        <v>122</v>
      </c>
      <c r="C2129" s="41">
        <v>194.12</v>
      </c>
      <c r="D2129" s="43" t="s">
        <v>1112</v>
      </c>
    </row>
    <row r="2130" spans="1:4" x14ac:dyDescent="0.2">
      <c r="A2130" s="14">
        <v>46142</v>
      </c>
      <c r="B2130" s="11" t="s">
        <v>122</v>
      </c>
      <c r="C2130" s="41">
        <v>139.61000000000001</v>
      </c>
      <c r="D2130" s="43" t="s">
        <v>1112</v>
      </c>
    </row>
    <row r="2131" spans="1:4" x14ac:dyDescent="0.2">
      <c r="A2131" s="14">
        <v>46142</v>
      </c>
      <c r="B2131" s="11" t="s">
        <v>122</v>
      </c>
      <c r="C2131" s="41">
        <v>242.65</v>
      </c>
      <c r="D2131" s="43" t="s">
        <v>1112</v>
      </c>
    </row>
    <row r="2132" spans="1:4" x14ac:dyDescent="0.2">
      <c r="A2132" s="14">
        <v>46142</v>
      </c>
      <c r="B2132" s="11" t="s">
        <v>122</v>
      </c>
      <c r="C2132" s="41">
        <v>139.61000000000001</v>
      </c>
      <c r="D2132" s="43" t="s">
        <v>1112</v>
      </c>
    </row>
    <row r="2133" spans="1:4" x14ac:dyDescent="0.2">
      <c r="A2133" s="14">
        <v>46142</v>
      </c>
      <c r="B2133" s="11" t="s">
        <v>122</v>
      </c>
      <c r="C2133" s="41">
        <v>97.06</v>
      </c>
      <c r="D2133" s="43" t="s">
        <v>1112</v>
      </c>
    </row>
    <row r="2134" spans="1:4" x14ac:dyDescent="0.2">
      <c r="A2134" s="14">
        <v>46142</v>
      </c>
      <c r="B2134" s="11" t="s">
        <v>122</v>
      </c>
      <c r="C2134" s="41">
        <v>279.22000000000003</v>
      </c>
      <c r="D2134" s="43" t="s">
        <v>1112</v>
      </c>
    </row>
    <row r="2135" spans="1:4" x14ac:dyDescent="0.2">
      <c r="A2135" s="14">
        <v>46142</v>
      </c>
      <c r="B2135" s="11" t="s">
        <v>122</v>
      </c>
      <c r="C2135" s="41">
        <v>48.53</v>
      </c>
      <c r="D2135" s="43" t="s">
        <v>1112</v>
      </c>
    </row>
    <row r="2136" spans="1:4" x14ac:dyDescent="0.2">
      <c r="A2136" s="14">
        <v>46142</v>
      </c>
      <c r="B2136" s="11" t="s">
        <v>122</v>
      </c>
      <c r="C2136" s="41">
        <v>339.71</v>
      </c>
      <c r="D2136" s="43" t="s">
        <v>1112</v>
      </c>
    </row>
    <row r="2137" spans="1:4" x14ac:dyDescent="0.2">
      <c r="A2137" s="14">
        <v>46142</v>
      </c>
      <c r="B2137" s="11" t="s">
        <v>122</v>
      </c>
      <c r="C2137" s="41">
        <v>145.59</v>
      </c>
      <c r="D2137" s="43" t="s">
        <v>1112</v>
      </c>
    </row>
    <row r="2138" spans="1:4" x14ac:dyDescent="0.2">
      <c r="A2138" s="14">
        <v>46142</v>
      </c>
      <c r="B2138" s="11" t="s">
        <v>122</v>
      </c>
      <c r="C2138" s="41">
        <v>700.94</v>
      </c>
      <c r="D2138" s="43" t="s">
        <v>1112</v>
      </c>
    </row>
    <row r="2139" spans="1:4" x14ac:dyDescent="0.2">
      <c r="A2139" s="14">
        <v>46142</v>
      </c>
      <c r="B2139" s="11" t="s">
        <v>122</v>
      </c>
      <c r="C2139" s="41">
        <v>48.53</v>
      </c>
      <c r="D2139" s="43" t="s">
        <v>1112</v>
      </c>
    </row>
    <row r="2140" spans="1:4" x14ac:dyDescent="0.2">
      <c r="A2140" s="14">
        <v>46142</v>
      </c>
      <c r="B2140" s="11" t="s">
        <v>450</v>
      </c>
      <c r="C2140" s="41">
        <v>6500</v>
      </c>
      <c r="D2140" s="43" t="s">
        <v>1037</v>
      </c>
    </row>
    <row r="2141" spans="1:4" x14ac:dyDescent="0.2">
      <c r="A2141" s="14">
        <v>46142</v>
      </c>
      <c r="B2141" s="11" t="s">
        <v>345</v>
      </c>
      <c r="C2141" s="41">
        <v>3450</v>
      </c>
      <c r="D2141" s="43" t="s">
        <v>1022</v>
      </c>
    </row>
    <row r="2142" spans="1:4" x14ac:dyDescent="0.2">
      <c r="A2142" s="14">
        <v>46142</v>
      </c>
      <c r="B2142" s="11" t="s">
        <v>462</v>
      </c>
      <c r="C2142" s="41">
        <v>4600</v>
      </c>
      <c r="D2142" s="43" t="s">
        <v>990</v>
      </c>
    </row>
    <row r="2143" spans="1:4" x14ac:dyDescent="0.2">
      <c r="A2143" s="14">
        <v>46142</v>
      </c>
      <c r="B2143" s="11" t="s">
        <v>889</v>
      </c>
      <c r="C2143" s="41">
        <v>1300</v>
      </c>
      <c r="D2143" s="43" t="s">
        <v>1110</v>
      </c>
    </row>
    <row r="2144" spans="1:4" x14ac:dyDescent="0.2">
      <c r="A2144" s="14">
        <v>46142</v>
      </c>
      <c r="B2144" s="11" t="s">
        <v>49</v>
      </c>
      <c r="C2144" s="41">
        <v>296</v>
      </c>
      <c r="D2144" s="43" t="s">
        <v>1063</v>
      </c>
    </row>
    <row r="2145" spans="1:4" x14ac:dyDescent="0.2">
      <c r="A2145" s="14">
        <v>46142</v>
      </c>
      <c r="B2145" s="11" t="s">
        <v>339</v>
      </c>
      <c r="C2145" s="41">
        <v>3129.62</v>
      </c>
      <c r="D2145" s="43" t="s">
        <v>1014</v>
      </c>
    </row>
    <row r="2146" spans="1:4" x14ac:dyDescent="0.2">
      <c r="A2146" s="14">
        <v>46142</v>
      </c>
      <c r="B2146" s="11" t="s">
        <v>233</v>
      </c>
      <c r="C2146" s="41">
        <v>5970242.4299999997</v>
      </c>
      <c r="D2146" s="43" t="s">
        <v>1001</v>
      </c>
    </row>
    <row r="2147" spans="1:4" x14ac:dyDescent="0.2">
      <c r="A2147" s="14">
        <v>46142</v>
      </c>
      <c r="B2147" s="11" t="s">
        <v>470</v>
      </c>
      <c r="C2147" s="41">
        <v>613525.93000000005</v>
      </c>
      <c r="D2147" s="43" t="s">
        <v>1075</v>
      </c>
    </row>
    <row r="2148" spans="1:4" x14ac:dyDescent="0.2">
      <c r="A2148" s="14">
        <v>46142</v>
      </c>
      <c r="B2148" s="11" t="s">
        <v>649</v>
      </c>
      <c r="C2148" s="41">
        <v>23381.86</v>
      </c>
      <c r="D2148" s="43" t="s">
        <v>1036</v>
      </c>
    </row>
    <row r="2149" spans="1:4" x14ac:dyDescent="0.2">
      <c r="A2149" s="14">
        <v>46142</v>
      </c>
      <c r="B2149" s="11" t="s">
        <v>356</v>
      </c>
      <c r="C2149" s="41">
        <v>950</v>
      </c>
      <c r="D2149" s="43" t="s">
        <v>1044</v>
      </c>
    </row>
    <row r="2150" spans="1:4" x14ac:dyDescent="0.2">
      <c r="A2150" s="14">
        <v>46142</v>
      </c>
      <c r="B2150" s="11" t="s">
        <v>453</v>
      </c>
      <c r="C2150" s="41">
        <v>48609.81</v>
      </c>
      <c r="D2150" s="43" t="s">
        <v>1018</v>
      </c>
    </row>
    <row r="2151" spans="1:4" x14ac:dyDescent="0.2">
      <c r="A2151" s="14">
        <v>46142</v>
      </c>
      <c r="B2151" s="11" t="s">
        <v>535</v>
      </c>
      <c r="C2151" s="41">
        <v>315.2</v>
      </c>
      <c r="D2151" s="43" t="s">
        <v>1049</v>
      </c>
    </row>
    <row r="2152" spans="1:4" x14ac:dyDescent="0.2">
      <c r="A2152" s="14">
        <v>46142</v>
      </c>
      <c r="B2152" s="11" t="s">
        <v>341</v>
      </c>
      <c r="C2152" s="41">
        <v>13878.7</v>
      </c>
      <c r="D2152" s="43" t="s">
        <v>1034</v>
      </c>
    </row>
    <row r="2153" spans="1:4" x14ac:dyDescent="0.2">
      <c r="A2153" s="14">
        <v>46142</v>
      </c>
      <c r="B2153" s="11" t="s">
        <v>29</v>
      </c>
      <c r="C2153" s="41">
        <v>5023.71</v>
      </c>
      <c r="D2153" s="43" t="s">
        <v>997</v>
      </c>
    </row>
    <row r="2154" spans="1:4" x14ac:dyDescent="0.2">
      <c r="A2154" s="14">
        <v>46142</v>
      </c>
      <c r="B2154" s="11" t="s">
        <v>799</v>
      </c>
      <c r="C2154" s="41">
        <v>17820</v>
      </c>
      <c r="D2154" s="43" t="s">
        <v>992</v>
      </c>
    </row>
    <row r="2155" spans="1:4" x14ac:dyDescent="0.2">
      <c r="A2155" s="14">
        <v>46142</v>
      </c>
      <c r="B2155" s="11" t="s">
        <v>51</v>
      </c>
      <c r="C2155" s="41">
        <v>91721</v>
      </c>
      <c r="D2155" s="43" t="s">
        <v>1062</v>
      </c>
    </row>
    <row r="2156" spans="1:4" x14ac:dyDescent="0.2">
      <c r="A2156" s="14">
        <v>46142</v>
      </c>
      <c r="B2156" s="11" t="s">
        <v>337</v>
      </c>
      <c r="C2156" s="41">
        <v>6557.39</v>
      </c>
      <c r="D2156" s="43" t="s">
        <v>1034</v>
      </c>
    </row>
    <row r="2157" spans="1:4" x14ac:dyDescent="0.2">
      <c r="A2157" s="14">
        <v>46142</v>
      </c>
      <c r="B2157" s="11" t="s">
        <v>475</v>
      </c>
      <c r="C2157" s="41">
        <v>756</v>
      </c>
      <c r="D2157" s="43" t="s">
        <v>1068</v>
      </c>
    </row>
    <row r="2158" spans="1:4" x14ac:dyDescent="0.2">
      <c r="A2158" s="14">
        <v>46142</v>
      </c>
      <c r="B2158" s="11" t="s">
        <v>572</v>
      </c>
      <c r="C2158" s="41">
        <v>412534.75</v>
      </c>
      <c r="D2158" s="43" t="s">
        <v>1058</v>
      </c>
    </row>
    <row r="2159" spans="1:4" x14ac:dyDescent="0.2">
      <c r="A2159" s="14">
        <v>46142</v>
      </c>
      <c r="B2159" s="11" t="s">
        <v>705</v>
      </c>
      <c r="C2159" s="41">
        <v>18720</v>
      </c>
      <c r="D2159" s="43" t="s">
        <v>992</v>
      </c>
    </row>
    <row r="2160" spans="1:4" x14ac:dyDescent="0.2">
      <c r="A2160" s="14">
        <v>46142</v>
      </c>
      <c r="B2160" s="11" t="s">
        <v>723</v>
      </c>
      <c r="C2160" s="41">
        <v>3342.75</v>
      </c>
      <c r="D2160" s="43" t="s">
        <v>1100</v>
      </c>
    </row>
    <row r="2161" spans="1:4" x14ac:dyDescent="0.2">
      <c r="A2161" s="14">
        <v>46142</v>
      </c>
      <c r="B2161" s="11" t="s">
        <v>721</v>
      </c>
      <c r="C2161" s="41">
        <v>1150</v>
      </c>
      <c r="D2161" s="43" t="s">
        <v>1014</v>
      </c>
    </row>
    <row r="2162" spans="1:4" x14ac:dyDescent="0.2">
      <c r="A2162" s="14">
        <v>46142</v>
      </c>
      <c r="B2162" s="11" t="s">
        <v>568</v>
      </c>
      <c r="C2162" s="41">
        <v>2400</v>
      </c>
      <c r="D2162" s="43" t="s">
        <v>1036</v>
      </c>
    </row>
    <row r="2163" spans="1:4" x14ac:dyDescent="0.2">
      <c r="A2163" s="14">
        <v>46142</v>
      </c>
      <c r="B2163" s="11" t="s">
        <v>800</v>
      </c>
      <c r="C2163" s="41">
        <v>1025</v>
      </c>
      <c r="D2163" s="43" t="s">
        <v>1070</v>
      </c>
    </row>
    <row r="2164" spans="1:4" x14ac:dyDescent="0.2">
      <c r="A2164" s="14">
        <v>46142</v>
      </c>
      <c r="B2164" s="11" t="s">
        <v>727</v>
      </c>
      <c r="C2164" s="41">
        <v>14391.81</v>
      </c>
      <c r="D2164" s="43" t="s">
        <v>1101</v>
      </c>
    </row>
    <row r="2165" spans="1:4" x14ac:dyDescent="0.2">
      <c r="A2165" s="14">
        <v>46142</v>
      </c>
      <c r="B2165" s="11" t="s">
        <v>31</v>
      </c>
      <c r="C2165" s="41">
        <v>177.99</v>
      </c>
      <c r="D2165" s="43" t="s">
        <v>992</v>
      </c>
    </row>
    <row r="2166" spans="1:4" x14ac:dyDescent="0.2">
      <c r="A2166" s="14">
        <v>46142</v>
      </c>
      <c r="B2166" s="11" t="s">
        <v>571</v>
      </c>
      <c r="C2166" s="41">
        <v>23588.21</v>
      </c>
      <c r="D2166" s="43" t="s">
        <v>1067</v>
      </c>
    </row>
    <row r="2167" spans="1:4" x14ac:dyDescent="0.2">
      <c r="A2167" s="14">
        <v>46142</v>
      </c>
      <c r="B2167" s="11" t="s">
        <v>539</v>
      </c>
      <c r="C2167" s="41">
        <v>647</v>
      </c>
      <c r="D2167" s="43" t="s">
        <v>1059</v>
      </c>
    </row>
    <row r="2168" spans="1:4" x14ac:dyDescent="0.2">
      <c r="A2168" s="14">
        <v>46142</v>
      </c>
      <c r="B2168" s="11" t="s">
        <v>348</v>
      </c>
      <c r="C2168" s="41">
        <v>2083.5</v>
      </c>
      <c r="D2168" s="43" t="s">
        <v>1042</v>
      </c>
    </row>
    <row r="2169" spans="1:4" x14ac:dyDescent="0.2">
      <c r="A2169" s="14">
        <v>46142</v>
      </c>
      <c r="B2169" s="11" t="s">
        <v>418</v>
      </c>
      <c r="C2169" s="41">
        <v>16118.5</v>
      </c>
      <c r="D2169" s="43" t="s">
        <v>992</v>
      </c>
    </row>
    <row r="2170" spans="1:4" x14ac:dyDescent="0.2">
      <c r="A2170" s="14">
        <v>46142</v>
      </c>
      <c r="B2170" s="11" t="s">
        <v>1153</v>
      </c>
      <c r="C2170" s="41">
        <v>4963.1499999999996</v>
      </c>
      <c r="D2170" s="43" t="s">
        <v>1068</v>
      </c>
    </row>
    <row r="2171" spans="1:4" x14ac:dyDescent="0.2">
      <c r="A2171" s="14">
        <v>46142</v>
      </c>
      <c r="B2171" s="11" t="s">
        <v>801</v>
      </c>
      <c r="C2171" s="41">
        <v>24998</v>
      </c>
      <c r="D2171" s="43" t="s">
        <v>1049</v>
      </c>
    </row>
    <row r="2172" spans="1:4" x14ac:dyDescent="0.2">
      <c r="A2172" s="14">
        <v>46142</v>
      </c>
      <c r="B2172" s="11" t="s">
        <v>419</v>
      </c>
      <c r="C2172" s="41">
        <v>37000</v>
      </c>
      <c r="D2172" s="43" t="s">
        <v>992</v>
      </c>
    </row>
    <row r="2173" spans="1:4" x14ac:dyDescent="0.2">
      <c r="A2173" s="14">
        <v>46142</v>
      </c>
      <c r="B2173" s="11" t="s">
        <v>422</v>
      </c>
      <c r="C2173" s="41">
        <v>1197.44</v>
      </c>
      <c r="D2173" s="43" t="s">
        <v>1014</v>
      </c>
    </row>
    <row r="2174" spans="1:4" x14ac:dyDescent="0.2">
      <c r="A2174" s="14">
        <v>46142</v>
      </c>
      <c r="B2174" s="11" t="s">
        <v>802</v>
      </c>
      <c r="C2174" s="41">
        <v>950.1</v>
      </c>
      <c r="D2174" s="43" t="s">
        <v>996</v>
      </c>
    </row>
    <row r="2175" spans="1:4" x14ac:dyDescent="0.2">
      <c r="A2175" s="14">
        <v>46142</v>
      </c>
      <c r="B2175" s="11" t="s">
        <v>427</v>
      </c>
      <c r="C2175" s="41">
        <v>5000</v>
      </c>
      <c r="D2175" s="43" t="s">
        <v>992</v>
      </c>
    </row>
    <row r="2176" spans="1:4" x14ac:dyDescent="0.2">
      <c r="A2176" s="14">
        <v>46142</v>
      </c>
      <c r="B2176" s="11" t="s">
        <v>455</v>
      </c>
      <c r="C2176" s="41">
        <v>37999.379999999997</v>
      </c>
      <c r="D2176" s="43" t="s">
        <v>992</v>
      </c>
    </row>
    <row r="2177" spans="1:4" x14ac:dyDescent="0.2">
      <c r="A2177" s="14">
        <v>46142</v>
      </c>
      <c r="B2177" s="11" t="s">
        <v>79</v>
      </c>
      <c r="C2177" s="41">
        <v>212.1</v>
      </c>
      <c r="D2177" s="43" t="s">
        <v>1079</v>
      </c>
    </row>
    <row r="2178" spans="1:4" x14ac:dyDescent="0.2">
      <c r="A2178" s="14">
        <v>46142</v>
      </c>
      <c r="B2178" s="11" t="s">
        <v>237</v>
      </c>
      <c r="C2178" s="41">
        <v>193.05</v>
      </c>
      <c r="D2178" s="43" t="s">
        <v>1004</v>
      </c>
    </row>
    <row r="2179" spans="1:4" x14ac:dyDescent="0.2">
      <c r="A2179" s="14">
        <v>46142</v>
      </c>
      <c r="B2179" s="11" t="s">
        <v>76</v>
      </c>
      <c r="C2179" s="41">
        <v>12150</v>
      </c>
      <c r="D2179" s="43" t="s">
        <v>1004</v>
      </c>
    </row>
    <row r="2180" spans="1:4" x14ac:dyDescent="0.2">
      <c r="A2180" s="14">
        <v>46142</v>
      </c>
      <c r="B2180" s="11" t="s">
        <v>355</v>
      </c>
      <c r="C2180" s="41">
        <v>392.78</v>
      </c>
      <c r="D2180" s="43" t="s">
        <v>1045</v>
      </c>
    </row>
    <row r="2181" spans="1:4" x14ac:dyDescent="0.2">
      <c r="A2181" s="14">
        <v>46142</v>
      </c>
      <c r="B2181" s="11" t="s">
        <v>803</v>
      </c>
      <c r="C2181" s="41">
        <v>235.28</v>
      </c>
      <c r="D2181" s="43" t="s">
        <v>1004</v>
      </c>
    </row>
    <row r="2182" spans="1:4" x14ac:dyDescent="0.2">
      <c r="A2182" s="14">
        <v>46142</v>
      </c>
      <c r="B2182" s="11" t="s">
        <v>36</v>
      </c>
      <c r="C2182" s="41">
        <v>1657.5</v>
      </c>
      <c r="D2182" s="43" t="s">
        <v>1022</v>
      </c>
    </row>
    <row r="2183" spans="1:4" x14ac:dyDescent="0.2">
      <c r="A2183" s="14">
        <v>46142</v>
      </c>
      <c r="B2183" s="11" t="s">
        <v>595</v>
      </c>
      <c r="C2183" s="41">
        <v>8928</v>
      </c>
      <c r="D2183" s="43" t="s">
        <v>992</v>
      </c>
    </row>
    <row r="2184" spans="1:4" x14ac:dyDescent="0.2">
      <c r="A2184" s="14">
        <v>46142</v>
      </c>
      <c r="B2184" s="11" t="s">
        <v>332</v>
      </c>
      <c r="C2184" s="41">
        <v>21891.200000000001</v>
      </c>
      <c r="D2184" s="43" t="s">
        <v>1014</v>
      </c>
    </row>
    <row r="2185" spans="1:4" x14ac:dyDescent="0.2">
      <c r="A2185" s="14">
        <v>46142</v>
      </c>
      <c r="B2185" s="11" t="s">
        <v>638</v>
      </c>
      <c r="C2185" s="41">
        <v>69893.509999999995</v>
      </c>
      <c r="D2185" s="43" t="s">
        <v>1032</v>
      </c>
    </row>
    <row r="2186" spans="1:4" x14ac:dyDescent="0.2">
      <c r="A2186" s="14">
        <v>46142</v>
      </c>
      <c r="B2186" s="11" t="s">
        <v>390</v>
      </c>
      <c r="C2186" s="41">
        <v>19400</v>
      </c>
      <c r="D2186" s="43" t="s">
        <v>992</v>
      </c>
    </row>
    <row r="2187" spans="1:4" x14ac:dyDescent="0.2">
      <c r="A2187" s="14">
        <v>46142</v>
      </c>
      <c r="B2187" s="11" t="s">
        <v>804</v>
      </c>
      <c r="C2187" s="41">
        <v>776.48</v>
      </c>
      <c r="D2187" s="43" t="s">
        <v>1103</v>
      </c>
    </row>
    <row r="2188" spans="1:4" x14ac:dyDescent="0.2">
      <c r="A2188" s="14">
        <v>46142</v>
      </c>
      <c r="B2188" s="11" t="s">
        <v>24</v>
      </c>
      <c r="C2188" s="41">
        <v>26500</v>
      </c>
      <c r="D2188" s="43" t="s">
        <v>1046</v>
      </c>
    </row>
    <row r="2189" spans="1:4" x14ac:dyDescent="0.2">
      <c r="A2189" s="14">
        <v>46142</v>
      </c>
      <c r="B2189" s="11" t="s">
        <v>671</v>
      </c>
      <c r="C2189" s="41">
        <v>1907.05</v>
      </c>
      <c r="D2189" s="43" t="s">
        <v>1016</v>
      </c>
    </row>
    <row r="2190" spans="1:4" x14ac:dyDescent="0.2">
      <c r="A2190" s="14">
        <v>46142</v>
      </c>
      <c r="B2190" s="11" t="s">
        <v>805</v>
      </c>
      <c r="C2190" s="41">
        <v>4325.9799999999996</v>
      </c>
      <c r="D2190" s="43" t="s">
        <v>1004</v>
      </c>
    </row>
    <row r="2191" spans="1:4" x14ac:dyDescent="0.2">
      <c r="A2191" s="14">
        <v>46142</v>
      </c>
      <c r="B2191" s="11" t="s">
        <v>465</v>
      </c>
      <c r="C2191" s="41">
        <v>4781.92</v>
      </c>
      <c r="D2191" s="43" t="s">
        <v>990</v>
      </c>
    </row>
    <row r="2192" spans="1:4" x14ac:dyDescent="0.2">
      <c r="A2192" s="14">
        <v>46142</v>
      </c>
      <c r="B2192" s="11" t="s">
        <v>629</v>
      </c>
      <c r="C2192" s="41">
        <v>5193</v>
      </c>
      <c r="D2192" s="43" t="s">
        <v>1004</v>
      </c>
    </row>
    <row r="2193" spans="1:4" x14ac:dyDescent="0.2">
      <c r="A2193" s="14">
        <v>46142</v>
      </c>
      <c r="B2193" s="11" t="s">
        <v>33</v>
      </c>
      <c r="C2193" s="41">
        <v>30500</v>
      </c>
      <c r="D2193" s="43" t="s">
        <v>992</v>
      </c>
    </row>
    <row r="2194" spans="1:4" x14ac:dyDescent="0.2">
      <c r="A2194" s="14">
        <v>46142</v>
      </c>
      <c r="B2194" s="11" t="s">
        <v>505</v>
      </c>
      <c r="C2194" s="41">
        <v>31325.91</v>
      </c>
      <c r="D2194" s="43" t="s">
        <v>992</v>
      </c>
    </row>
    <row r="2195" spans="1:4" x14ac:dyDescent="0.2">
      <c r="A2195" s="14">
        <v>46142</v>
      </c>
      <c r="B2195" s="11" t="s">
        <v>733</v>
      </c>
      <c r="C2195" s="41">
        <v>295</v>
      </c>
      <c r="D2195" s="43" t="s">
        <v>997</v>
      </c>
    </row>
    <row r="2196" spans="1:4" x14ac:dyDescent="0.2">
      <c r="A2196" s="14">
        <v>46142</v>
      </c>
      <c r="B2196" s="11" t="s">
        <v>344</v>
      </c>
      <c r="C2196" s="41">
        <v>1874.13</v>
      </c>
      <c r="D2196" s="43" t="s">
        <v>1002</v>
      </c>
    </row>
    <row r="2197" spans="1:4" x14ac:dyDescent="0.2">
      <c r="A2197" s="14">
        <v>46142</v>
      </c>
      <c r="B2197" s="11" t="s">
        <v>1154</v>
      </c>
      <c r="C2197" s="41">
        <v>3966.56</v>
      </c>
      <c r="D2197" s="43" t="s">
        <v>1021</v>
      </c>
    </row>
    <row r="2198" spans="1:4" x14ac:dyDescent="0.2">
      <c r="A2198" s="14">
        <v>46142</v>
      </c>
      <c r="B2198" s="11" t="s">
        <v>527</v>
      </c>
      <c r="C2198" s="41">
        <v>3626.69</v>
      </c>
      <c r="D2198" s="43" t="s">
        <v>1068</v>
      </c>
    </row>
    <row r="2199" spans="1:4" x14ac:dyDescent="0.2">
      <c r="A2199" s="14">
        <v>46142</v>
      </c>
      <c r="B2199" s="11" t="s">
        <v>555</v>
      </c>
      <c r="C2199" s="41">
        <v>12041.71</v>
      </c>
      <c r="D2199" s="43" t="s">
        <v>992</v>
      </c>
    </row>
    <row r="2200" spans="1:4" x14ac:dyDescent="0.2">
      <c r="A2200" s="14">
        <v>46142</v>
      </c>
      <c r="B2200" s="11" t="s">
        <v>731</v>
      </c>
      <c r="C2200" s="41">
        <v>21119.25</v>
      </c>
      <c r="D2200" s="43" t="s">
        <v>992</v>
      </c>
    </row>
    <row r="2201" spans="1:4" x14ac:dyDescent="0.2">
      <c r="A2201" s="14">
        <v>46142</v>
      </c>
      <c r="B2201" s="11" t="s">
        <v>28</v>
      </c>
      <c r="C2201" s="41">
        <v>21578.21</v>
      </c>
      <c r="D2201" s="43" t="s">
        <v>1014</v>
      </c>
    </row>
    <row r="2202" spans="1:4" x14ac:dyDescent="0.2">
      <c r="A2202" s="14">
        <v>46142</v>
      </c>
      <c r="B2202" s="11" t="s">
        <v>26</v>
      </c>
      <c r="C2202" s="41">
        <v>2344.75</v>
      </c>
      <c r="D2202" s="43" t="s">
        <v>1014</v>
      </c>
    </row>
    <row r="2203" spans="1:4" x14ac:dyDescent="0.2">
      <c r="A2203" s="14">
        <v>46142</v>
      </c>
      <c r="B2203" s="11" t="s">
        <v>39</v>
      </c>
      <c r="C2203" s="41">
        <v>43.33</v>
      </c>
      <c r="D2203" s="43" t="s">
        <v>1014</v>
      </c>
    </row>
    <row r="2204" spans="1:4" x14ac:dyDescent="0.2">
      <c r="A2204" s="14">
        <v>46142</v>
      </c>
      <c r="B2204" s="11" t="s">
        <v>806</v>
      </c>
      <c r="C2204" s="41">
        <v>10820.5</v>
      </c>
      <c r="D2204" s="43" t="s">
        <v>1034</v>
      </c>
    </row>
    <row r="2205" spans="1:4" x14ac:dyDescent="0.2">
      <c r="A2205" s="14">
        <v>46142</v>
      </c>
      <c r="B2205" s="11" t="s">
        <v>82</v>
      </c>
      <c r="C2205" s="41">
        <v>441.13</v>
      </c>
      <c r="D2205" s="43" t="s">
        <v>1004</v>
      </c>
    </row>
    <row r="2206" spans="1:4" x14ac:dyDescent="0.2">
      <c r="A2206" s="14">
        <v>46142</v>
      </c>
      <c r="B2206" s="11" t="s">
        <v>62</v>
      </c>
      <c r="C2206" s="41">
        <v>116415.25</v>
      </c>
      <c r="D2206" s="43" t="s">
        <v>1014</v>
      </c>
    </row>
    <row r="2207" spans="1:4" x14ac:dyDescent="0.2">
      <c r="A2207" s="14">
        <v>46142</v>
      </c>
      <c r="B2207" s="11" t="s">
        <v>378</v>
      </c>
      <c r="C2207" s="41">
        <v>24538.720000000001</v>
      </c>
      <c r="D2207" s="43" t="s">
        <v>1021</v>
      </c>
    </row>
    <row r="2208" spans="1:4" x14ac:dyDescent="0.2">
      <c r="A2208" s="14">
        <v>46142</v>
      </c>
      <c r="B2208" s="11" t="s">
        <v>334</v>
      </c>
      <c r="C2208" s="41">
        <v>25591.89</v>
      </c>
      <c r="D2208" s="43" t="s">
        <v>1018</v>
      </c>
    </row>
    <row r="2209" spans="1:4" x14ac:dyDescent="0.2">
      <c r="A2209" s="14">
        <v>46142</v>
      </c>
      <c r="B2209" s="11" t="s">
        <v>377</v>
      </c>
      <c r="C2209" s="41">
        <v>22751.94</v>
      </c>
      <c r="D2209" s="43" t="s">
        <v>1002</v>
      </c>
    </row>
    <row r="2210" spans="1:4" x14ac:dyDescent="0.2">
      <c r="A2210" s="14">
        <v>46142</v>
      </c>
      <c r="B2210" s="11" t="s">
        <v>588</v>
      </c>
      <c r="C2210" s="41">
        <v>611.84</v>
      </c>
      <c r="D2210" s="43" t="s">
        <v>1014</v>
      </c>
    </row>
    <row r="2211" spans="1:4" x14ac:dyDescent="0.2">
      <c r="A2211" s="14">
        <v>46142</v>
      </c>
      <c r="B2211" s="11" t="s">
        <v>384</v>
      </c>
      <c r="C2211" s="41">
        <v>9585</v>
      </c>
      <c r="D2211" s="43" t="s">
        <v>1014</v>
      </c>
    </row>
    <row r="2212" spans="1:4" x14ac:dyDescent="0.2">
      <c r="A2212" s="14">
        <v>46142</v>
      </c>
      <c r="B2212" s="11" t="s">
        <v>93</v>
      </c>
      <c r="C2212" s="41">
        <v>380.37</v>
      </c>
      <c r="D2212" s="43" t="s">
        <v>1042</v>
      </c>
    </row>
    <row r="2213" spans="1:4" x14ac:dyDescent="0.2">
      <c r="A2213" s="14">
        <v>46142</v>
      </c>
      <c r="B2213" s="11" t="s">
        <v>1127</v>
      </c>
      <c r="C2213" s="41">
        <v>5259.41</v>
      </c>
      <c r="D2213" s="43" t="s">
        <v>1082</v>
      </c>
    </row>
    <row r="2214" spans="1:4" x14ac:dyDescent="0.2">
      <c r="A2214" s="14">
        <v>46142</v>
      </c>
      <c r="B2214" s="11" t="s">
        <v>85</v>
      </c>
      <c r="C2214" s="41">
        <v>1097.45</v>
      </c>
      <c r="D2214" s="43" t="s">
        <v>997</v>
      </c>
    </row>
    <row r="2215" spans="1:4" x14ac:dyDescent="0.2">
      <c r="A2215" s="14">
        <v>46142</v>
      </c>
      <c r="B2215" s="11" t="s">
        <v>368</v>
      </c>
      <c r="C2215" s="41">
        <v>86850</v>
      </c>
      <c r="D2215" s="43" t="s">
        <v>1016</v>
      </c>
    </row>
    <row r="2216" spans="1:4" x14ac:dyDescent="0.2">
      <c r="A2216" s="14">
        <v>46142</v>
      </c>
      <c r="B2216" s="11" t="s">
        <v>500</v>
      </c>
      <c r="C2216" s="41">
        <v>792.74</v>
      </c>
      <c r="D2216" s="43" t="s">
        <v>1014</v>
      </c>
    </row>
    <row r="2217" spans="1:4" x14ac:dyDescent="0.2">
      <c r="A2217" s="14">
        <v>46142</v>
      </c>
      <c r="B2217" s="11" t="s">
        <v>807</v>
      </c>
      <c r="C2217" s="41">
        <v>2272.9</v>
      </c>
      <c r="D2217" s="43" t="s">
        <v>1082</v>
      </c>
    </row>
    <row r="2218" spans="1:4" x14ac:dyDescent="0.2">
      <c r="A2218" s="22"/>
      <c r="B2218" s="21"/>
      <c r="C2218" s="36"/>
      <c r="D2218" s="20"/>
    </row>
    <row r="2219" spans="1:4" x14ac:dyDescent="0.2">
      <c r="A2219" s="22"/>
      <c r="B2219" s="42" t="s">
        <v>11</v>
      </c>
      <c r="C2219" s="29">
        <f>SUM(C1420:C2218)</f>
        <v>59712550.070000008</v>
      </c>
      <c r="D2219" s="20"/>
    </row>
    <row r="2220" spans="1:4" x14ac:dyDescent="0.2">
      <c r="A2220" s="22"/>
      <c r="B2220" s="21"/>
      <c r="C2220" s="36"/>
      <c r="D2220" s="20"/>
    </row>
    <row r="2221" spans="1:4" x14ac:dyDescent="0.2">
      <c r="A2221" s="14">
        <v>46147</v>
      </c>
      <c r="B2221" s="11" t="s">
        <v>17</v>
      </c>
      <c r="C2221" s="41">
        <v>1456969.09</v>
      </c>
      <c r="D2221" s="43" t="s">
        <v>1292</v>
      </c>
    </row>
    <row r="2222" spans="1:4" x14ac:dyDescent="0.2">
      <c r="A2222" s="14">
        <v>46148</v>
      </c>
      <c r="B2222" s="11" t="s">
        <v>874</v>
      </c>
      <c r="C2222" s="41">
        <v>1994.4</v>
      </c>
      <c r="D2222" s="43" t="s">
        <v>1040</v>
      </c>
    </row>
    <row r="2223" spans="1:4" x14ac:dyDescent="0.2">
      <c r="A2223" s="14">
        <v>46148</v>
      </c>
      <c r="B2223" s="11" t="s">
        <v>1125</v>
      </c>
      <c r="C2223" s="41">
        <v>157.1</v>
      </c>
      <c r="D2223" s="43" t="s">
        <v>1027</v>
      </c>
    </row>
    <row r="2224" spans="1:4" x14ac:dyDescent="0.2">
      <c r="A2224" s="14">
        <v>46148</v>
      </c>
      <c r="B2224" s="11" t="s">
        <v>875</v>
      </c>
      <c r="C2224" s="41">
        <v>3000</v>
      </c>
      <c r="D2224" s="43" t="s">
        <v>1009</v>
      </c>
    </row>
    <row r="2225" spans="1:4" x14ac:dyDescent="0.2">
      <c r="A2225" s="14">
        <v>46148</v>
      </c>
      <c r="B2225" s="11" t="s">
        <v>827</v>
      </c>
      <c r="C2225" s="41">
        <v>4971</v>
      </c>
      <c r="D2225" s="43" t="s">
        <v>1022</v>
      </c>
    </row>
    <row r="2226" spans="1:4" x14ac:dyDescent="0.2">
      <c r="A2226" s="14">
        <v>46148</v>
      </c>
      <c r="B2226" s="11" t="s">
        <v>876</v>
      </c>
      <c r="C2226" s="41">
        <v>14483.53</v>
      </c>
      <c r="D2226" s="43" t="s">
        <v>1040</v>
      </c>
    </row>
    <row r="2227" spans="1:4" x14ac:dyDescent="0.2">
      <c r="A2227" s="14">
        <v>46148</v>
      </c>
      <c r="B2227" s="11" t="s">
        <v>711</v>
      </c>
      <c r="C2227" s="41">
        <v>3675</v>
      </c>
      <c r="D2227" s="43" t="s">
        <v>1003</v>
      </c>
    </row>
    <row r="2228" spans="1:4" x14ac:dyDescent="0.2">
      <c r="A2228" s="14">
        <v>46148</v>
      </c>
      <c r="B2228" s="11" t="s">
        <v>230</v>
      </c>
      <c r="C2228" s="41">
        <v>3228.28</v>
      </c>
      <c r="D2228" s="43" t="s">
        <v>993</v>
      </c>
    </row>
    <row r="2229" spans="1:4" x14ac:dyDescent="0.2">
      <c r="A2229" s="14">
        <v>46148</v>
      </c>
      <c r="B2229" s="11" t="s">
        <v>20</v>
      </c>
      <c r="C2229" s="41">
        <v>6352.77</v>
      </c>
      <c r="D2229" s="43" t="s">
        <v>989</v>
      </c>
    </row>
    <row r="2230" spans="1:4" x14ac:dyDescent="0.2">
      <c r="A2230" s="14">
        <v>46148</v>
      </c>
      <c r="B2230" s="11" t="s">
        <v>1125</v>
      </c>
      <c r="C2230" s="41">
        <v>668.47</v>
      </c>
      <c r="D2230" s="43" t="s">
        <v>1027</v>
      </c>
    </row>
    <row r="2231" spans="1:4" x14ac:dyDescent="0.2">
      <c r="A2231" s="14">
        <v>46148</v>
      </c>
      <c r="B2231" s="11" t="s">
        <v>19</v>
      </c>
      <c r="C2231" s="41">
        <v>2428.83</v>
      </c>
      <c r="D2231" s="43" t="s">
        <v>1035</v>
      </c>
    </row>
    <row r="2232" spans="1:4" x14ac:dyDescent="0.2">
      <c r="A2232" s="14">
        <v>46148</v>
      </c>
      <c r="B2232" s="11" t="s">
        <v>1125</v>
      </c>
      <c r="C2232" s="41">
        <v>2435.4</v>
      </c>
      <c r="D2232" s="43" t="s">
        <v>1027</v>
      </c>
    </row>
    <row r="2233" spans="1:4" x14ac:dyDescent="0.2">
      <c r="A2233" s="14">
        <v>46148</v>
      </c>
      <c r="B2233" s="11" t="s">
        <v>583</v>
      </c>
      <c r="C2233" s="41">
        <v>400</v>
      </c>
      <c r="D2233" s="43" t="s">
        <v>1059</v>
      </c>
    </row>
    <row r="2234" spans="1:4" x14ac:dyDescent="0.2">
      <c r="A2234" s="14">
        <v>46148</v>
      </c>
      <c r="B2234" s="11" t="s">
        <v>417</v>
      </c>
      <c r="C2234" s="41">
        <v>187.42</v>
      </c>
      <c r="D2234" s="43" t="s">
        <v>1004</v>
      </c>
    </row>
    <row r="2235" spans="1:4" x14ac:dyDescent="0.2">
      <c r="A2235" s="14">
        <v>46148</v>
      </c>
      <c r="B2235" s="11" t="s">
        <v>326</v>
      </c>
      <c r="C2235" s="41">
        <v>849.89</v>
      </c>
      <c r="D2235" s="43" t="s">
        <v>1004</v>
      </c>
    </row>
    <row r="2236" spans="1:4" x14ac:dyDescent="0.2">
      <c r="A2236" s="14">
        <v>46148</v>
      </c>
      <c r="B2236" s="11" t="s">
        <v>414</v>
      </c>
      <c r="C2236" s="41">
        <v>500.54</v>
      </c>
      <c r="D2236" s="43" t="s">
        <v>1014</v>
      </c>
    </row>
    <row r="2237" spans="1:4" x14ac:dyDescent="0.2">
      <c r="A2237" s="14">
        <v>46148</v>
      </c>
      <c r="B2237" s="11" t="s">
        <v>329</v>
      </c>
      <c r="C2237" s="41">
        <v>16149.91</v>
      </c>
      <c r="D2237" s="43" t="s">
        <v>1033</v>
      </c>
    </row>
    <row r="2238" spans="1:4" x14ac:dyDescent="0.2">
      <c r="A2238" s="14">
        <v>46148</v>
      </c>
      <c r="B2238" s="11" t="s">
        <v>222</v>
      </c>
      <c r="C2238" s="41">
        <v>249.06</v>
      </c>
      <c r="D2238" s="43" t="s">
        <v>1095</v>
      </c>
    </row>
    <row r="2239" spans="1:4" x14ac:dyDescent="0.2">
      <c r="A2239" s="14">
        <v>46148</v>
      </c>
      <c r="B2239" s="11" t="s">
        <v>226</v>
      </c>
      <c r="C2239" s="41">
        <v>55.63</v>
      </c>
      <c r="D2239" s="43" t="s">
        <v>997</v>
      </c>
    </row>
    <row r="2240" spans="1:4" x14ac:dyDescent="0.2">
      <c r="A2240" s="14">
        <v>46148</v>
      </c>
      <c r="B2240" s="11" t="s">
        <v>1125</v>
      </c>
      <c r="C2240" s="41">
        <v>8.44</v>
      </c>
      <c r="D2240" s="43" t="s">
        <v>1027</v>
      </c>
    </row>
    <row r="2241" spans="1:4" x14ac:dyDescent="0.2">
      <c r="A2241" s="14">
        <v>46148</v>
      </c>
      <c r="B2241" s="11" t="s">
        <v>37</v>
      </c>
      <c r="C2241" s="41">
        <v>2585.75</v>
      </c>
      <c r="D2241" s="43" t="s">
        <v>989</v>
      </c>
    </row>
    <row r="2242" spans="1:4" x14ac:dyDescent="0.2">
      <c r="A2242" s="14">
        <v>46148</v>
      </c>
      <c r="B2242" s="11" t="s">
        <v>1125</v>
      </c>
      <c r="C2242" s="41">
        <v>481.61</v>
      </c>
      <c r="D2242" s="43" t="s">
        <v>1027</v>
      </c>
    </row>
    <row r="2243" spans="1:4" x14ac:dyDescent="0.2">
      <c r="A2243" s="14">
        <v>46148</v>
      </c>
      <c r="B2243" s="11" t="s">
        <v>1125</v>
      </c>
      <c r="C2243" s="41">
        <v>9.73</v>
      </c>
      <c r="D2243" s="43" t="s">
        <v>1027</v>
      </c>
    </row>
    <row r="2244" spans="1:4" x14ac:dyDescent="0.2">
      <c r="A2244" s="14">
        <v>46148</v>
      </c>
      <c r="B2244" s="11" t="s">
        <v>1125</v>
      </c>
      <c r="C2244" s="41">
        <v>785.93</v>
      </c>
      <c r="D2244" s="43" t="s">
        <v>1027</v>
      </c>
    </row>
    <row r="2245" spans="1:4" x14ac:dyDescent="0.2">
      <c r="A2245" s="14">
        <v>46148</v>
      </c>
      <c r="B2245" s="11" t="s">
        <v>1125</v>
      </c>
      <c r="C2245" s="41">
        <v>391.86</v>
      </c>
      <c r="D2245" s="43" t="s">
        <v>1027</v>
      </c>
    </row>
    <row r="2246" spans="1:4" x14ac:dyDescent="0.2">
      <c r="A2246" s="14">
        <v>46148</v>
      </c>
      <c r="B2246" s="11" t="s">
        <v>19</v>
      </c>
      <c r="C2246" s="41">
        <v>727.84</v>
      </c>
      <c r="D2246" s="43" t="s">
        <v>1035</v>
      </c>
    </row>
    <row r="2247" spans="1:4" x14ac:dyDescent="0.2">
      <c r="A2247" s="14">
        <v>46148</v>
      </c>
      <c r="B2247" s="11" t="s">
        <v>37</v>
      </c>
      <c r="C2247" s="41">
        <v>8705.7199999999993</v>
      </c>
      <c r="D2247" s="43" t="s">
        <v>989</v>
      </c>
    </row>
    <row r="2248" spans="1:4" x14ac:dyDescent="0.2">
      <c r="A2248" s="14">
        <v>46148</v>
      </c>
      <c r="B2248" s="11" t="s">
        <v>1125</v>
      </c>
      <c r="C2248" s="41">
        <v>32313.11</v>
      </c>
      <c r="D2248" s="43" t="s">
        <v>1027</v>
      </c>
    </row>
    <row r="2249" spans="1:4" x14ac:dyDescent="0.2">
      <c r="A2249" s="14">
        <v>46148</v>
      </c>
      <c r="B2249" s="11" t="s">
        <v>1125</v>
      </c>
      <c r="C2249" s="41">
        <v>790.81</v>
      </c>
      <c r="D2249" s="43" t="s">
        <v>1027</v>
      </c>
    </row>
    <row r="2250" spans="1:4" x14ac:dyDescent="0.2">
      <c r="A2250" s="14">
        <v>46148</v>
      </c>
      <c r="B2250" s="11" t="s">
        <v>1125</v>
      </c>
      <c r="C2250" s="41">
        <v>1841.17</v>
      </c>
      <c r="D2250" s="43" t="s">
        <v>1027</v>
      </c>
    </row>
    <row r="2251" spans="1:4" x14ac:dyDescent="0.2">
      <c r="A2251" s="14">
        <v>46148</v>
      </c>
      <c r="B2251" s="11" t="s">
        <v>1125</v>
      </c>
      <c r="C2251" s="41">
        <v>940.87</v>
      </c>
      <c r="D2251" s="43" t="s">
        <v>1027</v>
      </c>
    </row>
    <row r="2252" spans="1:4" x14ac:dyDescent="0.2">
      <c r="A2252" s="14">
        <v>46148</v>
      </c>
      <c r="B2252" s="11" t="s">
        <v>1125</v>
      </c>
      <c r="C2252" s="41">
        <v>45120.07</v>
      </c>
      <c r="D2252" s="43" t="s">
        <v>1027</v>
      </c>
    </row>
    <row r="2253" spans="1:4" x14ac:dyDescent="0.2">
      <c r="A2253" s="14">
        <v>46148</v>
      </c>
      <c r="B2253" s="11" t="s">
        <v>391</v>
      </c>
      <c r="C2253" s="41">
        <v>6669.99</v>
      </c>
      <c r="D2253" s="43" t="s">
        <v>1053</v>
      </c>
    </row>
    <row r="2254" spans="1:4" x14ac:dyDescent="0.2">
      <c r="A2254" s="14">
        <v>46148</v>
      </c>
      <c r="B2254" s="11" t="s">
        <v>540</v>
      </c>
      <c r="C2254" s="41">
        <v>6174.27</v>
      </c>
      <c r="D2254" s="43" t="s">
        <v>992</v>
      </c>
    </row>
    <row r="2255" spans="1:4" x14ac:dyDescent="0.2">
      <c r="A2255" s="14">
        <v>46148</v>
      </c>
      <c r="B2255" s="11" t="s">
        <v>17</v>
      </c>
      <c r="C2255" s="41">
        <v>50340.27</v>
      </c>
      <c r="D2255" s="43" t="s">
        <v>1021</v>
      </c>
    </row>
    <row r="2256" spans="1:4" x14ac:dyDescent="0.2">
      <c r="A2256" s="14">
        <v>46148</v>
      </c>
      <c r="B2256" s="11" t="s">
        <v>716</v>
      </c>
      <c r="C2256" s="41">
        <v>1447.22</v>
      </c>
      <c r="D2256" s="43" t="s">
        <v>1070</v>
      </c>
    </row>
    <row r="2257" spans="1:4" x14ac:dyDescent="0.2">
      <c r="A2257" s="14">
        <v>46148</v>
      </c>
      <c r="B2257" s="11" t="s">
        <v>58</v>
      </c>
      <c r="C2257" s="41">
        <v>1137.78</v>
      </c>
      <c r="D2257" s="43" t="s">
        <v>995</v>
      </c>
    </row>
    <row r="2258" spans="1:4" x14ac:dyDescent="0.2">
      <c r="A2258" s="14">
        <v>46148</v>
      </c>
      <c r="B2258" s="11" t="s">
        <v>413</v>
      </c>
      <c r="C2258" s="41">
        <v>176.62</v>
      </c>
      <c r="D2258" s="43" t="s">
        <v>1060</v>
      </c>
    </row>
    <row r="2259" spans="1:4" x14ac:dyDescent="0.2">
      <c r="A2259" s="14">
        <v>46148</v>
      </c>
      <c r="B2259" s="11" t="s">
        <v>623</v>
      </c>
      <c r="C2259" s="41">
        <v>241.01</v>
      </c>
      <c r="D2259" s="43" t="s">
        <v>997</v>
      </c>
    </row>
    <row r="2260" spans="1:4" x14ac:dyDescent="0.2">
      <c r="A2260" s="14">
        <v>46148</v>
      </c>
      <c r="B2260" s="11" t="s">
        <v>30</v>
      </c>
      <c r="C2260" s="41">
        <v>3357.38</v>
      </c>
      <c r="D2260" s="43" t="s">
        <v>1004</v>
      </c>
    </row>
    <row r="2261" spans="1:4" x14ac:dyDescent="0.2">
      <c r="A2261" s="14">
        <v>46148</v>
      </c>
      <c r="B2261" s="11" t="s">
        <v>402</v>
      </c>
      <c r="C2261" s="41">
        <v>5384.38</v>
      </c>
      <c r="D2261" s="43" t="s">
        <v>1024</v>
      </c>
    </row>
    <row r="2262" spans="1:4" x14ac:dyDescent="0.2">
      <c r="A2262" s="14">
        <v>46148</v>
      </c>
      <c r="B2262" s="11" t="s">
        <v>877</v>
      </c>
      <c r="C2262" s="41">
        <v>4758.22</v>
      </c>
      <c r="D2262" s="43" t="s">
        <v>1034</v>
      </c>
    </row>
    <row r="2263" spans="1:4" x14ac:dyDescent="0.2">
      <c r="A2263" s="14">
        <v>46148</v>
      </c>
      <c r="B2263" s="11" t="s">
        <v>370</v>
      </c>
      <c r="C2263" s="41">
        <v>1271.02</v>
      </c>
      <c r="D2263" s="43" t="s">
        <v>1014</v>
      </c>
    </row>
    <row r="2264" spans="1:4" x14ac:dyDescent="0.2">
      <c r="A2264" s="14">
        <v>46148</v>
      </c>
      <c r="B2264" s="11" t="s">
        <v>548</v>
      </c>
      <c r="C2264" s="41">
        <v>3148.26</v>
      </c>
      <c r="D2264" s="43" t="s">
        <v>1087</v>
      </c>
    </row>
    <row r="2265" spans="1:4" x14ac:dyDescent="0.2">
      <c r="A2265" s="14">
        <v>46148</v>
      </c>
      <c r="B2265" s="11" t="s">
        <v>232</v>
      </c>
      <c r="C2265" s="41">
        <v>9536000</v>
      </c>
      <c r="D2265" s="43" t="s">
        <v>1000</v>
      </c>
    </row>
    <row r="2266" spans="1:4" x14ac:dyDescent="0.2">
      <c r="A2266" s="14">
        <v>46148</v>
      </c>
      <c r="B2266" s="11" t="s">
        <v>1141</v>
      </c>
      <c r="C2266" s="41">
        <v>61.5</v>
      </c>
      <c r="D2266" s="43" t="s">
        <v>991</v>
      </c>
    </row>
    <row r="2267" spans="1:4" x14ac:dyDescent="0.2">
      <c r="A2267" s="14">
        <v>46148</v>
      </c>
      <c r="B2267" s="11" t="s">
        <v>193</v>
      </c>
      <c r="C2267" s="41">
        <v>9561.36</v>
      </c>
      <c r="D2267" s="43" t="s">
        <v>992</v>
      </c>
    </row>
    <row r="2268" spans="1:4" x14ac:dyDescent="0.2">
      <c r="A2268" s="14">
        <v>46148</v>
      </c>
      <c r="B2268" s="11" t="s">
        <v>330</v>
      </c>
      <c r="C2268" s="41">
        <v>9186</v>
      </c>
      <c r="D2268" s="43" t="s">
        <v>1034</v>
      </c>
    </row>
    <row r="2269" spans="1:4" x14ac:dyDescent="0.2">
      <c r="A2269" s="14">
        <v>46148</v>
      </c>
      <c r="B2269" s="11" t="s">
        <v>90</v>
      </c>
      <c r="C2269" s="41">
        <v>2158.17</v>
      </c>
      <c r="D2269" s="43" t="s">
        <v>993</v>
      </c>
    </row>
    <row r="2270" spans="1:4" x14ac:dyDescent="0.2">
      <c r="A2270" s="14">
        <v>46148</v>
      </c>
      <c r="B2270" s="11" t="s">
        <v>808</v>
      </c>
      <c r="C2270" s="41">
        <v>850</v>
      </c>
      <c r="D2270" s="43" t="s">
        <v>1034</v>
      </c>
    </row>
    <row r="2271" spans="1:4" x14ac:dyDescent="0.2">
      <c r="A2271" s="14">
        <v>46148</v>
      </c>
      <c r="B2271" s="11" t="s">
        <v>856</v>
      </c>
      <c r="C2271" s="41">
        <v>89775</v>
      </c>
      <c r="D2271" s="43" t="s">
        <v>1002</v>
      </c>
    </row>
    <row r="2272" spans="1:4" x14ac:dyDescent="0.2">
      <c r="A2272" s="14">
        <v>46148</v>
      </c>
      <c r="B2272" s="11" t="s">
        <v>878</v>
      </c>
      <c r="C2272" s="41">
        <v>8068.9</v>
      </c>
      <c r="D2272" s="43" t="s">
        <v>1004</v>
      </c>
    </row>
    <row r="2273" spans="1:4" x14ac:dyDescent="0.2">
      <c r="A2273" s="14">
        <v>46148</v>
      </c>
      <c r="B2273" s="11" t="s">
        <v>709</v>
      </c>
      <c r="C2273" s="41">
        <v>295</v>
      </c>
      <c r="D2273" s="43" t="s">
        <v>996</v>
      </c>
    </row>
    <row r="2274" spans="1:4" x14ac:dyDescent="0.2">
      <c r="A2274" s="14">
        <v>46148</v>
      </c>
      <c r="B2274" s="11" t="s">
        <v>52</v>
      </c>
      <c r="C2274" s="41">
        <v>929.6</v>
      </c>
      <c r="D2274" s="43" t="s">
        <v>1048</v>
      </c>
    </row>
    <row r="2275" spans="1:4" x14ac:dyDescent="0.2">
      <c r="A2275" s="14">
        <v>46148</v>
      </c>
      <c r="B2275" s="11" t="s">
        <v>56</v>
      </c>
      <c r="C2275" s="41">
        <v>3405.6</v>
      </c>
      <c r="D2275" s="43" t="s">
        <v>1055</v>
      </c>
    </row>
    <row r="2276" spans="1:4" x14ac:dyDescent="0.2">
      <c r="A2276" s="14">
        <v>46148</v>
      </c>
      <c r="B2276" s="11" t="s">
        <v>319</v>
      </c>
      <c r="C2276" s="41">
        <v>158.79</v>
      </c>
      <c r="D2276" s="43" t="s">
        <v>997</v>
      </c>
    </row>
    <row r="2277" spans="1:4" x14ac:dyDescent="0.2">
      <c r="A2277" s="14">
        <v>46148</v>
      </c>
      <c r="B2277" s="11" t="s">
        <v>60</v>
      </c>
      <c r="C2277" s="41">
        <v>101630</v>
      </c>
      <c r="D2277" s="43" t="s">
        <v>1014</v>
      </c>
    </row>
    <row r="2278" spans="1:4" x14ac:dyDescent="0.2">
      <c r="A2278" s="14">
        <v>46148</v>
      </c>
      <c r="B2278" s="11" t="s">
        <v>581</v>
      </c>
      <c r="C2278" s="41">
        <v>875</v>
      </c>
      <c r="D2278" s="43" t="s">
        <v>992</v>
      </c>
    </row>
    <row r="2279" spans="1:4" x14ac:dyDescent="0.2">
      <c r="A2279" s="14">
        <v>46148</v>
      </c>
      <c r="B2279" s="11" t="s">
        <v>41</v>
      </c>
      <c r="C2279" s="41">
        <v>1953.85</v>
      </c>
      <c r="D2279" s="43" t="s">
        <v>1024</v>
      </c>
    </row>
    <row r="2280" spans="1:4" x14ac:dyDescent="0.2">
      <c r="A2280" s="14">
        <v>46148</v>
      </c>
      <c r="B2280" s="11" t="s">
        <v>1124</v>
      </c>
      <c r="C2280" s="41">
        <v>16543.38</v>
      </c>
      <c r="D2280" s="43" t="s">
        <v>1014</v>
      </c>
    </row>
    <row r="2281" spans="1:4" x14ac:dyDescent="0.2">
      <c r="A2281" s="14">
        <v>46148</v>
      </c>
      <c r="B2281" s="11" t="s">
        <v>59</v>
      </c>
      <c r="C2281" s="41">
        <v>851.16</v>
      </c>
      <c r="D2281" s="43" t="s">
        <v>995</v>
      </c>
    </row>
    <row r="2282" spans="1:4" x14ac:dyDescent="0.2">
      <c r="A2282" s="14">
        <v>46148</v>
      </c>
      <c r="B2282" s="11" t="s">
        <v>823</v>
      </c>
      <c r="C2282" s="41">
        <v>1371.5</v>
      </c>
      <c r="D2282" s="43" t="s">
        <v>1004</v>
      </c>
    </row>
    <row r="2283" spans="1:4" x14ac:dyDescent="0.2">
      <c r="A2283" s="14">
        <v>46148</v>
      </c>
      <c r="B2283" s="11" t="s">
        <v>396</v>
      </c>
      <c r="C2283" s="41">
        <v>1699.74</v>
      </c>
      <c r="D2283" s="43" t="s">
        <v>1014</v>
      </c>
    </row>
    <row r="2284" spans="1:4" x14ac:dyDescent="0.2">
      <c r="A2284" s="14">
        <v>46148</v>
      </c>
      <c r="B2284" s="11" t="s">
        <v>489</v>
      </c>
      <c r="C2284" s="41">
        <v>541.65</v>
      </c>
      <c r="D2284" s="43" t="s">
        <v>992</v>
      </c>
    </row>
    <row r="2285" spans="1:4" x14ac:dyDescent="0.2">
      <c r="A2285" s="14">
        <v>46148</v>
      </c>
      <c r="B2285" s="11" t="s">
        <v>1155</v>
      </c>
      <c r="C2285" s="41">
        <v>20597.39</v>
      </c>
      <c r="D2285" s="43" t="s">
        <v>1014</v>
      </c>
    </row>
    <row r="2286" spans="1:4" x14ac:dyDescent="0.2">
      <c r="A2286" s="14">
        <v>46148</v>
      </c>
      <c r="B2286" s="11" t="s">
        <v>225</v>
      </c>
      <c r="C2286" s="41">
        <v>17743</v>
      </c>
      <c r="D2286" s="43" t="s">
        <v>996</v>
      </c>
    </row>
    <row r="2287" spans="1:4" x14ac:dyDescent="0.2">
      <c r="A2287" s="14">
        <v>46148</v>
      </c>
      <c r="B2287" s="11" t="s">
        <v>40</v>
      </c>
      <c r="C2287" s="41">
        <v>2612.1</v>
      </c>
      <c r="D2287" s="43" t="s">
        <v>1024</v>
      </c>
    </row>
    <row r="2288" spans="1:4" x14ac:dyDescent="0.2">
      <c r="A2288" s="14">
        <v>46148</v>
      </c>
      <c r="B2288" s="11" t="s">
        <v>331</v>
      </c>
      <c r="C2288" s="41">
        <v>8000</v>
      </c>
      <c r="D2288" s="43" t="s">
        <v>1003</v>
      </c>
    </row>
    <row r="2289" spans="1:4" x14ac:dyDescent="0.2">
      <c r="A2289" s="14">
        <v>46148</v>
      </c>
      <c r="B2289" s="11" t="s">
        <v>438</v>
      </c>
      <c r="C2289" s="41">
        <v>1374.31</v>
      </c>
      <c r="D2289" s="43" t="s">
        <v>1069</v>
      </c>
    </row>
    <row r="2290" spans="1:4" x14ac:dyDescent="0.2">
      <c r="A2290" s="14">
        <v>46148</v>
      </c>
      <c r="B2290" s="11" t="s">
        <v>399</v>
      </c>
      <c r="C2290" s="41">
        <v>94800</v>
      </c>
      <c r="D2290" s="43" t="s">
        <v>1002</v>
      </c>
    </row>
    <row r="2291" spans="1:4" x14ac:dyDescent="0.2">
      <c r="A2291" s="14">
        <v>46148</v>
      </c>
      <c r="B2291" s="11" t="s">
        <v>645</v>
      </c>
      <c r="C2291" s="41">
        <v>476.4</v>
      </c>
      <c r="D2291" s="43" t="s">
        <v>1111</v>
      </c>
    </row>
    <row r="2292" spans="1:4" x14ac:dyDescent="0.2">
      <c r="A2292" s="14">
        <v>46148</v>
      </c>
      <c r="B2292" s="11" t="s">
        <v>308</v>
      </c>
      <c r="C2292" s="41">
        <v>215.56</v>
      </c>
      <c r="D2292" s="43" t="s">
        <v>1111</v>
      </c>
    </row>
    <row r="2293" spans="1:4" x14ac:dyDescent="0.2">
      <c r="A2293" s="14">
        <v>46148</v>
      </c>
      <c r="B2293" s="11" t="s">
        <v>879</v>
      </c>
      <c r="C2293" s="41">
        <v>1845.5</v>
      </c>
      <c r="D2293" s="43" t="s">
        <v>1111</v>
      </c>
    </row>
    <row r="2294" spans="1:4" x14ac:dyDescent="0.2">
      <c r="A2294" s="14">
        <v>46148</v>
      </c>
      <c r="B2294" s="11" t="s">
        <v>300</v>
      </c>
      <c r="C2294" s="41">
        <v>916.68</v>
      </c>
      <c r="D2294" s="43" t="s">
        <v>1111</v>
      </c>
    </row>
    <row r="2295" spans="1:4" x14ac:dyDescent="0.2">
      <c r="A2295" s="14">
        <v>46148</v>
      </c>
      <c r="B2295" s="11" t="s">
        <v>880</v>
      </c>
      <c r="C2295" s="41">
        <v>116</v>
      </c>
      <c r="D2295" s="43" t="s">
        <v>1111</v>
      </c>
    </row>
    <row r="2296" spans="1:4" x14ac:dyDescent="0.2">
      <c r="A2296" s="14">
        <v>46148</v>
      </c>
      <c r="B2296" s="11" t="s">
        <v>881</v>
      </c>
      <c r="C2296" s="41">
        <v>195.96</v>
      </c>
      <c r="D2296" s="43" t="s">
        <v>1111</v>
      </c>
    </row>
    <row r="2297" spans="1:4" x14ac:dyDescent="0.2">
      <c r="A2297" s="14">
        <v>46148</v>
      </c>
      <c r="B2297" s="11" t="s">
        <v>782</v>
      </c>
      <c r="C2297" s="41">
        <v>168.66</v>
      </c>
      <c r="D2297" s="43" t="s">
        <v>1111</v>
      </c>
    </row>
    <row r="2298" spans="1:4" x14ac:dyDescent="0.2">
      <c r="A2298" s="14">
        <v>46148</v>
      </c>
      <c r="B2298" s="11" t="s">
        <v>882</v>
      </c>
      <c r="C2298" s="41">
        <v>124</v>
      </c>
      <c r="D2298" s="43" t="s">
        <v>1111</v>
      </c>
    </row>
    <row r="2299" spans="1:4" x14ac:dyDescent="0.2">
      <c r="A2299" s="14">
        <v>46148</v>
      </c>
      <c r="B2299" s="11" t="s">
        <v>563</v>
      </c>
      <c r="C2299" s="41">
        <v>334.1</v>
      </c>
      <c r="D2299" s="43" t="s">
        <v>1111</v>
      </c>
    </row>
    <row r="2300" spans="1:4" x14ac:dyDescent="0.2">
      <c r="A2300" s="14">
        <v>46148</v>
      </c>
      <c r="B2300" s="11" t="s">
        <v>1149</v>
      </c>
      <c r="C2300" s="41">
        <v>19.75</v>
      </c>
      <c r="D2300" s="43" t="s">
        <v>1111</v>
      </c>
    </row>
    <row r="2301" spans="1:4" x14ac:dyDescent="0.2">
      <c r="A2301" s="14">
        <v>46148</v>
      </c>
      <c r="B2301" s="11" t="s">
        <v>883</v>
      </c>
      <c r="C2301" s="41">
        <v>5250</v>
      </c>
      <c r="D2301" s="43" t="s">
        <v>1111</v>
      </c>
    </row>
    <row r="2302" spans="1:4" x14ac:dyDescent="0.2">
      <c r="A2302" s="14">
        <v>46148</v>
      </c>
      <c r="B2302" s="11" t="s">
        <v>884</v>
      </c>
      <c r="C2302" s="41">
        <v>755.11</v>
      </c>
      <c r="D2302" s="43" t="s">
        <v>1111</v>
      </c>
    </row>
    <row r="2303" spans="1:4" x14ac:dyDescent="0.2">
      <c r="A2303" s="14">
        <v>46148</v>
      </c>
      <c r="B2303" s="11" t="s">
        <v>885</v>
      </c>
      <c r="C2303" s="41">
        <v>42.51</v>
      </c>
      <c r="D2303" s="43" t="s">
        <v>1111</v>
      </c>
    </row>
    <row r="2304" spans="1:4" x14ac:dyDescent="0.2">
      <c r="A2304" s="14">
        <v>46148</v>
      </c>
      <c r="B2304" s="11" t="s">
        <v>886</v>
      </c>
      <c r="C2304" s="41">
        <v>116</v>
      </c>
      <c r="D2304" s="43" t="s">
        <v>1111</v>
      </c>
    </row>
    <row r="2305" spans="1:4" x14ac:dyDescent="0.2">
      <c r="A2305" s="14">
        <v>46148</v>
      </c>
      <c r="B2305" s="11" t="s">
        <v>560</v>
      </c>
      <c r="C2305" s="41">
        <v>446.58</v>
      </c>
      <c r="D2305" s="43" t="s">
        <v>1111</v>
      </c>
    </row>
    <row r="2306" spans="1:4" x14ac:dyDescent="0.2">
      <c r="A2306" s="14">
        <v>46148</v>
      </c>
      <c r="B2306" s="11" t="s">
        <v>793</v>
      </c>
      <c r="C2306" s="41">
        <v>3497.33</v>
      </c>
      <c r="D2306" s="43" t="s">
        <v>1111</v>
      </c>
    </row>
    <row r="2307" spans="1:4" x14ac:dyDescent="0.2">
      <c r="A2307" s="14">
        <v>46148</v>
      </c>
      <c r="B2307" s="11" t="s">
        <v>887</v>
      </c>
      <c r="C2307" s="41">
        <v>247.33</v>
      </c>
      <c r="D2307" s="43" t="s">
        <v>1111</v>
      </c>
    </row>
    <row r="2308" spans="1:4" x14ac:dyDescent="0.2">
      <c r="A2308" s="14">
        <v>46148</v>
      </c>
      <c r="B2308" s="11" t="s">
        <v>282</v>
      </c>
      <c r="C2308" s="41">
        <v>2200.39</v>
      </c>
      <c r="D2308" s="43" t="s">
        <v>1111</v>
      </c>
    </row>
    <row r="2309" spans="1:4" x14ac:dyDescent="0.2">
      <c r="A2309" s="14">
        <v>46148</v>
      </c>
      <c r="B2309" s="11" t="s">
        <v>275</v>
      </c>
      <c r="C2309" s="41">
        <v>111</v>
      </c>
      <c r="D2309" s="43" t="s">
        <v>1111</v>
      </c>
    </row>
    <row r="2310" spans="1:4" x14ac:dyDescent="0.2">
      <c r="A2310" s="14">
        <v>46148</v>
      </c>
      <c r="B2310" s="11" t="s">
        <v>203</v>
      </c>
      <c r="C2310" s="41">
        <v>702.96</v>
      </c>
      <c r="D2310" s="43" t="s">
        <v>1111</v>
      </c>
    </row>
    <row r="2311" spans="1:4" x14ac:dyDescent="0.2">
      <c r="A2311" s="14">
        <v>46148</v>
      </c>
      <c r="B2311" s="11" t="s">
        <v>888</v>
      </c>
      <c r="C2311" s="41">
        <v>30</v>
      </c>
      <c r="D2311" s="43" t="s">
        <v>1111</v>
      </c>
    </row>
    <row r="2312" spans="1:4" x14ac:dyDescent="0.2">
      <c r="A2312" s="14">
        <v>46150</v>
      </c>
      <c r="B2312" s="11" t="s">
        <v>762</v>
      </c>
      <c r="C2312" s="41">
        <v>2513.25</v>
      </c>
      <c r="D2312" s="43" t="s">
        <v>1014</v>
      </c>
    </row>
    <row r="2313" spans="1:4" x14ac:dyDescent="0.2">
      <c r="A2313" s="14">
        <v>46150</v>
      </c>
      <c r="B2313" s="11" t="s">
        <v>728</v>
      </c>
      <c r="C2313" s="41">
        <v>7250</v>
      </c>
      <c r="D2313" s="43" t="s">
        <v>992</v>
      </c>
    </row>
    <row r="2314" spans="1:4" x14ac:dyDescent="0.2">
      <c r="A2314" s="14">
        <v>46150</v>
      </c>
      <c r="B2314" s="11" t="s">
        <v>400</v>
      </c>
      <c r="C2314" s="41">
        <v>4543.01</v>
      </c>
      <c r="D2314" s="43" t="s">
        <v>1116</v>
      </c>
    </row>
    <row r="2315" spans="1:4" x14ac:dyDescent="0.2">
      <c r="A2315" s="14">
        <v>46150</v>
      </c>
      <c r="B2315" s="11" t="s">
        <v>574</v>
      </c>
      <c r="C2315" s="41">
        <v>125</v>
      </c>
      <c r="D2315" s="43" t="s">
        <v>1037</v>
      </c>
    </row>
    <row r="2316" spans="1:4" x14ac:dyDescent="0.2">
      <c r="A2316" s="14">
        <v>46150</v>
      </c>
      <c r="B2316" s="11" t="s">
        <v>339</v>
      </c>
      <c r="C2316" s="41">
        <v>1326.05</v>
      </c>
      <c r="D2316" s="43" t="s">
        <v>1014</v>
      </c>
    </row>
    <row r="2317" spans="1:4" x14ac:dyDescent="0.2">
      <c r="A2317" s="14">
        <v>46150</v>
      </c>
      <c r="B2317" s="11" t="s">
        <v>455</v>
      </c>
      <c r="C2317" s="41">
        <v>56800.13</v>
      </c>
      <c r="D2317" s="43" t="s">
        <v>992</v>
      </c>
    </row>
    <row r="2318" spans="1:4" x14ac:dyDescent="0.2">
      <c r="A2318" s="14">
        <v>46150</v>
      </c>
      <c r="B2318" s="11" t="s">
        <v>422</v>
      </c>
      <c r="C2318" s="41">
        <v>13901.06</v>
      </c>
      <c r="D2318" s="43" t="s">
        <v>1014</v>
      </c>
    </row>
    <row r="2319" spans="1:4" x14ac:dyDescent="0.2">
      <c r="A2319" s="14">
        <v>46150</v>
      </c>
      <c r="B2319" s="11" t="s">
        <v>355</v>
      </c>
      <c r="C2319" s="41">
        <v>2856.84</v>
      </c>
      <c r="D2319" s="43" t="s">
        <v>1045</v>
      </c>
    </row>
    <row r="2320" spans="1:4" x14ac:dyDescent="0.2">
      <c r="A2320" s="14">
        <v>46150</v>
      </c>
      <c r="B2320" s="11" t="s">
        <v>341</v>
      </c>
      <c r="C2320" s="41">
        <v>1771.45</v>
      </c>
      <c r="D2320" s="43" t="s">
        <v>1034</v>
      </c>
    </row>
    <row r="2321" spans="1:4" x14ac:dyDescent="0.2">
      <c r="A2321" s="14">
        <v>46150</v>
      </c>
      <c r="B2321" s="11" t="s">
        <v>1156</v>
      </c>
      <c r="C2321" s="41">
        <v>1681.26</v>
      </c>
      <c r="D2321" s="43" t="s">
        <v>1037</v>
      </c>
    </row>
    <row r="2322" spans="1:4" x14ac:dyDescent="0.2">
      <c r="A2322" s="14">
        <v>46150</v>
      </c>
      <c r="B2322" s="11" t="s">
        <v>826</v>
      </c>
      <c r="C2322" s="41">
        <v>371826.12</v>
      </c>
      <c r="D2322" s="43" t="s">
        <v>1089</v>
      </c>
    </row>
    <row r="2323" spans="1:4" x14ac:dyDescent="0.2">
      <c r="A2323" s="14">
        <v>46150</v>
      </c>
      <c r="B2323" s="11" t="s">
        <v>1153</v>
      </c>
      <c r="C2323" s="41">
        <v>3757.68</v>
      </c>
      <c r="D2323" s="43" t="s">
        <v>1034</v>
      </c>
    </row>
    <row r="2324" spans="1:4" x14ac:dyDescent="0.2">
      <c r="A2324" s="14">
        <v>46150</v>
      </c>
      <c r="B2324" s="11" t="s">
        <v>64</v>
      </c>
      <c r="C2324" s="41">
        <v>2215.25</v>
      </c>
      <c r="D2324" s="43" t="s">
        <v>1036</v>
      </c>
    </row>
    <row r="2325" spans="1:4" x14ac:dyDescent="0.2">
      <c r="A2325" s="14">
        <v>46150</v>
      </c>
      <c r="B2325" s="11" t="s">
        <v>75</v>
      </c>
      <c r="C2325" s="41">
        <v>118136.35</v>
      </c>
      <c r="D2325" s="43" t="s">
        <v>1001</v>
      </c>
    </row>
    <row r="2326" spans="1:4" x14ac:dyDescent="0.2">
      <c r="A2326" s="14">
        <v>46150</v>
      </c>
      <c r="B2326" s="11" t="s">
        <v>825</v>
      </c>
      <c r="C2326" s="41">
        <v>1045</v>
      </c>
      <c r="D2326" s="43" t="s">
        <v>1036</v>
      </c>
    </row>
    <row r="2327" spans="1:4" x14ac:dyDescent="0.2">
      <c r="A2327" s="14">
        <v>46150</v>
      </c>
      <c r="B2327" s="11" t="s">
        <v>802</v>
      </c>
      <c r="C2327" s="41">
        <v>22689.78</v>
      </c>
      <c r="D2327" s="43" t="s">
        <v>996</v>
      </c>
    </row>
    <row r="2328" spans="1:4" x14ac:dyDescent="0.2">
      <c r="A2328" s="14">
        <v>46150</v>
      </c>
      <c r="B2328" s="11" t="s">
        <v>570</v>
      </c>
      <c r="C2328" s="41">
        <v>369.75</v>
      </c>
      <c r="D2328" s="43" t="s">
        <v>1004</v>
      </c>
    </row>
    <row r="2329" spans="1:4" x14ac:dyDescent="0.2">
      <c r="A2329" s="14">
        <v>46150</v>
      </c>
      <c r="B2329" s="11" t="s">
        <v>76</v>
      </c>
      <c r="C2329" s="41">
        <v>595</v>
      </c>
      <c r="D2329" s="43" t="s">
        <v>1004</v>
      </c>
    </row>
    <row r="2330" spans="1:4" x14ac:dyDescent="0.2">
      <c r="A2330" s="14">
        <v>46150</v>
      </c>
      <c r="B2330" s="11" t="s">
        <v>539</v>
      </c>
      <c r="C2330" s="41">
        <v>1210</v>
      </c>
      <c r="D2330" s="43" t="s">
        <v>1059</v>
      </c>
    </row>
    <row r="2331" spans="1:4" x14ac:dyDescent="0.2">
      <c r="A2331" s="14">
        <v>46150</v>
      </c>
      <c r="B2331" s="11" t="s">
        <v>421</v>
      </c>
      <c r="C2331" s="41">
        <v>2602.73</v>
      </c>
      <c r="D2331" s="43" t="s">
        <v>1034</v>
      </c>
    </row>
    <row r="2332" spans="1:4" x14ac:dyDescent="0.2">
      <c r="A2332" s="14">
        <v>46150</v>
      </c>
      <c r="B2332" s="11" t="s">
        <v>721</v>
      </c>
      <c r="C2332" s="41">
        <v>294</v>
      </c>
      <c r="D2332" s="43" t="s">
        <v>1014</v>
      </c>
    </row>
    <row r="2333" spans="1:4" x14ac:dyDescent="0.2">
      <c r="A2333" s="14">
        <v>46150</v>
      </c>
      <c r="B2333" s="11" t="s">
        <v>49</v>
      </c>
      <c r="C2333" s="41">
        <v>625.6</v>
      </c>
      <c r="D2333" s="43" t="s">
        <v>1063</v>
      </c>
    </row>
    <row r="2334" spans="1:4" x14ac:dyDescent="0.2">
      <c r="A2334" s="14">
        <v>46150</v>
      </c>
      <c r="B2334" s="11" t="s">
        <v>571</v>
      </c>
      <c r="C2334" s="41">
        <v>23588.21</v>
      </c>
      <c r="D2334" s="43" t="s">
        <v>1067</v>
      </c>
    </row>
    <row r="2335" spans="1:4" x14ac:dyDescent="0.2">
      <c r="A2335" s="14">
        <v>46150</v>
      </c>
      <c r="B2335" s="11" t="s">
        <v>568</v>
      </c>
      <c r="C2335" s="41">
        <v>3900</v>
      </c>
      <c r="D2335" s="43" t="s">
        <v>1036</v>
      </c>
    </row>
    <row r="2336" spans="1:4" x14ac:dyDescent="0.2">
      <c r="A2336" s="14">
        <v>46150</v>
      </c>
      <c r="B2336" s="11" t="s">
        <v>29</v>
      </c>
      <c r="C2336" s="41">
        <v>3945.62</v>
      </c>
      <c r="D2336" s="43" t="s">
        <v>997</v>
      </c>
    </row>
    <row r="2337" spans="1:4" x14ac:dyDescent="0.2">
      <c r="A2337" s="14">
        <v>46150</v>
      </c>
      <c r="B2337" s="11" t="s">
        <v>593</v>
      </c>
      <c r="C2337" s="41">
        <v>352.05</v>
      </c>
      <c r="D2337" s="43" t="s">
        <v>1034</v>
      </c>
    </row>
    <row r="2338" spans="1:4" x14ac:dyDescent="0.2">
      <c r="A2338" s="14">
        <v>46150</v>
      </c>
      <c r="B2338" s="11" t="s">
        <v>237</v>
      </c>
      <c r="C2338" s="41">
        <v>1001.99</v>
      </c>
      <c r="D2338" s="43" t="s">
        <v>1004</v>
      </c>
    </row>
    <row r="2339" spans="1:4" x14ac:dyDescent="0.2">
      <c r="A2339" s="14">
        <v>46150</v>
      </c>
      <c r="B2339" s="11" t="s">
        <v>889</v>
      </c>
      <c r="C2339" s="41">
        <v>1300</v>
      </c>
      <c r="D2339" s="43" t="s">
        <v>1059</v>
      </c>
    </row>
    <row r="2340" spans="1:4" x14ac:dyDescent="0.2">
      <c r="A2340" s="14">
        <v>46150</v>
      </c>
      <c r="B2340" s="11" t="s">
        <v>431</v>
      </c>
      <c r="C2340" s="41">
        <v>742.19</v>
      </c>
      <c r="D2340" s="43" t="s">
        <v>1049</v>
      </c>
    </row>
    <row r="2341" spans="1:4" x14ac:dyDescent="0.2">
      <c r="A2341" s="14">
        <v>46150</v>
      </c>
      <c r="B2341" s="11" t="s">
        <v>351</v>
      </c>
      <c r="C2341" s="41">
        <v>319116.09999999998</v>
      </c>
      <c r="D2341" s="43" t="s">
        <v>1018</v>
      </c>
    </row>
    <row r="2342" spans="1:4" x14ac:dyDescent="0.2">
      <c r="A2342" s="14">
        <v>46150</v>
      </c>
      <c r="B2342" s="11" t="s">
        <v>527</v>
      </c>
      <c r="C2342" s="41">
        <v>2900.26</v>
      </c>
      <c r="D2342" s="43" t="s">
        <v>1068</v>
      </c>
    </row>
    <row r="2343" spans="1:4" x14ac:dyDescent="0.2">
      <c r="A2343" s="14">
        <v>46150</v>
      </c>
      <c r="B2343" s="11" t="s">
        <v>340</v>
      </c>
      <c r="C2343" s="41">
        <v>286</v>
      </c>
      <c r="D2343" s="43" t="s">
        <v>1036</v>
      </c>
    </row>
    <row r="2344" spans="1:4" x14ac:dyDescent="0.2">
      <c r="A2344" s="14">
        <v>46150</v>
      </c>
      <c r="B2344" s="11" t="s">
        <v>555</v>
      </c>
      <c r="C2344" s="41">
        <v>20000</v>
      </c>
      <c r="D2344" s="43" t="s">
        <v>992</v>
      </c>
    </row>
    <row r="2345" spans="1:4" x14ac:dyDescent="0.2">
      <c r="A2345" s="14">
        <v>46150</v>
      </c>
      <c r="B2345" s="11" t="s">
        <v>1154</v>
      </c>
      <c r="C2345" s="41">
        <v>25378.41</v>
      </c>
      <c r="D2345" s="43" t="s">
        <v>1021</v>
      </c>
    </row>
    <row r="2346" spans="1:4" x14ac:dyDescent="0.2">
      <c r="A2346" s="14">
        <v>46150</v>
      </c>
      <c r="B2346" s="11" t="s">
        <v>28</v>
      </c>
      <c r="C2346" s="41">
        <v>8210.7000000000007</v>
      </c>
      <c r="D2346" s="43" t="s">
        <v>1014</v>
      </c>
    </row>
    <row r="2347" spans="1:4" x14ac:dyDescent="0.2">
      <c r="A2347" s="14">
        <v>46150</v>
      </c>
      <c r="B2347" s="11" t="s">
        <v>495</v>
      </c>
      <c r="C2347" s="41">
        <v>5505</v>
      </c>
      <c r="D2347" s="43" t="s">
        <v>990</v>
      </c>
    </row>
    <row r="2348" spans="1:4" x14ac:dyDescent="0.2">
      <c r="A2348" s="14">
        <v>46150</v>
      </c>
      <c r="B2348" s="11" t="s">
        <v>552</v>
      </c>
      <c r="C2348" s="41">
        <v>14655.69</v>
      </c>
      <c r="D2348" s="43" t="s">
        <v>1067</v>
      </c>
    </row>
    <row r="2349" spans="1:4" x14ac:dyDescent="0.2">
      <c r="A2349" s="14">
        <v>46150</v>
      </c>
      <c r="B2349" s="11" t="s">
        <v>890</v>
      </c>
      <c r="C2349" s="41">
        <v>1294</v>
      </c>
      <c r="D2349" s="43" t="s">
        <v>995</v>
      </c>
    </row>
    <row r="2350" spans="1:4" x14ac:dyDescent="0.2">
      <c r="A2350" s="14">
        <v>46150</v>
      </c>
      <c r="B2350" s="11" t="s">
        <v>360</v>
      </c>
      <c r="C2350" s="41">
        <v>76609.119999999995</v>
      </c>
      <c r="D2350" s="43" t="s">
        <v>992</v>
      </c>
    </row>
    <row r="2351" spans="1:4" x14ac:dyDescent="0.2">
      <c r="A2351" s="14">
        <v>46150</v>
      </c>
      <c r="B2351" s="11" t="s">
        <v>191</v>
      </c>
      <c r="C2351" s="41">
        <v>142478.38</v>
      </c>
      <c r="D2351" s="43" t="s">
        <v>1023</v>
      </c>
    </row>
    <row r="2352" spans="1:4" x14ac:dyDescent="0.2">
      <c r="A2352" s="14">
        <v>46150</v>
      </c>
      <c r="B2352" s="11" t="s">
        <v>332</v>
      </c>
      <c r="C2352" s="41">
        <v>15135.78</v>
      </c>
      <c r="D2352" s="43" t="s">
        <v>1014</v>
      </c>
    </row>
    <row r="2353" spans="1:4" x14ac:dyDescent="0.2">
      <c r="A2353" s="14">
        <v>46150</v>
      </c>
      <c r="B2353" s="11" t="s">
        <v>24</v>
      </c>
      <c r="C2353" s="41">
        <v>23250</v>
      </c>
      <c r="D2353" s="43" t="s">
        <v>1046</v>
      </c>
    </row>
    <row r="2354" spans="1:4" x14ac:dyDescent="0.2">
      <c r="A2354" s="14">
        <v>46150</v>
      </c>
      <c r="B2354" s="11" t="s">
        <v>342</v>
      </c>
      <c r="C2354" s="41">
        <v>23491.16</v>
      </c>
      <c r="D2354" s="43" t="s">
        <v>992</v>
      </c>
    </row>
    <row r="2355" spans="1:4" x14ac:dyDescent="0.2">
      <c r="A2355" s="14">
        <v>46150</v>
      </c>
      <c r="B2355" s="11" t="s">
        <v>828</v>
      </c>
      <c r="C2355" s="41">
        <v>277.76</v>
      </c>
      <c r="D2355" s="43" t="s">
        <v>1059</v>
      </c>
    </row>
    <row r="2356" spans="1:4" x14ac:dyDescent="0.2">
      <c r="A2356" s="14">
        <v>46150</v>
      </c>
      <c r="B2356" s="11" t="s">
        <v>35</v>
      </c>
      <c r="C2356" s="41">
        <v>420.9</v>
      </c>
      <c r="D2356" s="43" t="s">
        <v>1080</v>
      </c>
    </row>
    <row r="2357" spans="1:4" x14ac:dyDescent="0.2">
      <c r="A2357" s="14">
        <v>46150</v>
      </c>
      <c r="B2357" s="11" t="s">
        <v>553</v>
      </c>
      <c r="C2357" s="41">
        <v>3900.71</v>
      </c>
      <c r="D2357" s="43" t="s">
        <v>997</v>
      </c>
    </row>
    <row r="2358" spans="1:4" x14ac:dyDescent="0.2">
      <c r="A2358" s="14">
        <v>46150</v>
      </c>
      <c r="B2358" s="11" t="s">
        <v>410</v>
      </c>
      <c r="C2358" s="41">
        <v>692.13</v>
      </c>
      <c r="D2358" s="43" t="s">
        <v>1014</v>
      </c>
    </row>
    <row r="2359" spans="1:4" x14ac:dyDescent="0.2">
      <c r="A2359" s="14">
        <v>46150</v>
      </c>
      <c r="B2359" s="11" t="s">
        <v>504</v>
      </c>
      <c r="C2359" s="41">
        <v>3749</v>
      </c>
      <c r="D2359" s="43" t="s">
        <v>1063</v>
      </c>
    </row>
    <row r="2360" spans="1:4" x14ac:dyDescent="0.2">
      <c r="A2360" s="14">
        <v>46150</v>
      </c>
      <c r="B2360" s="11" t="s">
        <v>805</v>
      </c>
      <c r="C2360" s="41">
        <v>8392.32</v>
      </c>
      <c r="D2360" s="43" t="s">
        <v>1004</v>
      </c>
    </row>
    <row r="2361" spans="1:4" x14ac:dyDescent="0.2">
      <c r="A2361" s="14">
        <v>46150</v>
      </c>
      <c r="B2361" s="11" t="s">
        <v>1138</v>
      </c>
      <c r="C2361" s="41">
        <v>342</v>
      </c>
      <c r="D2361" s="43" t="s">
        <v>1106</v>
      </c>
    </row>
    <row r="2362" spans="1:4" x14ac:dyDescent="0.2">
      <c r="A2362" s="14">
        <v>46150</v>
      </c>
      <c r="B2362" s="11" t="s">
        <v>598</v>
      </c>
      <c r="C2362" s="41">
        <v>1894</v>
      </c>
      <c r="D2362" s="43" t="s">
        <v>1014</v>
      </c>
    </row>
    <row r="2363" spans="1:4" x14ac:dyDescent="0.2">
      <c r="A2363" s="14">
        <v>46150</v>
      </c>
      <c r="B2363" s="11" t="s">
        <v>384</v>
      </c>
      <c r="C2363" s="41">
        <v>6885</v>
      </c>
      <c r="D2363" s="43" t="s">
        <v>990</v>
      </c>
    </row>
    <row r="2364" spans="1:4" x14ac:dyDescent="0.2">
      <c r="A2364" s="14">
        <v>46150</v>
      </c>
      <c r="B2364" s="11" t="s">
        <v>234</v>
      </c>
      <c r="C2364" s="41">
        <v>7600</v>
      </c>
      <c r="D2364" s="43" t="s">
        <v>992</v>
      </c>
    </row>
    <row r="2365" spans="1:4" x14ac:dyDescent="0.2">
      <c r="A2365" s="14">
        <v>46150</v>
      </c>
      <c r="B2365" s="11" t="s">
        <v>1151</v>
      </c>
      <c r="C2365" s="41">
        <v>2109.5500000000002</v>
      </c>
      <c r="D2365" s="43" t="s">
        <v>1014</v>
      </c>
    </row>
    <row r="2366" spans="1:4" x14ac:dyDescent="0.2">
      <c r="A2366" s="14">
        <v>46150</v>
      </c>
      <c r="B2366" s="11" t="s">
        <v>344</v>
      </c>
      <c r="C2366" s="41">
        <v>5955.07</v>
      </c>
      <c r="D2366" s="43" t="s">
        <v>1002</v>
      </c>
    </row>
    <row r="2367" spans="1:4" x14ac:dyDescent="0.2">
      <c r="A2367" s="14">
        <v>46150</v>
      </c>
      <c r="B2367" s="11" t="s">
        <v>63</v>
      </c>
      <c r="C2367" s="41">
        <v>23252.55</v>
      </c>
      <c r="D2367" s="43" t="s">
        <v>990</v>
      </c>
    </row>
    <row r="2368" spans="1:4" x14ac:dyDescent="0.2">
      <c r="A2368" s="14">
        <v>46150</v>
      </c>
      <c r="B2368" s="11" t="s">
        <v>89</v>
      </c>
      <c r="C2368" s="41">
        <v>7035</v>
      </c>
      <c r="D2368" s="43" t="s">
        <v>1015</v>
      </c>
    </row>
    <row r="2369" spans="1:4" x14ac:dyDescent="0.2">
      <c r="A2369" s="14">
        <v>46150</v>
      </c>
      <c r="B2369" s="11" t="s">
        <v>46</v>
      </c>
      <c r="C2369" s="41">
        <v>1960</v>
      </c>
      <c r="D2369" s="43" t="s">
        <v>1033</v>
      </c>
    </row>
    <row r="2370" spans="1:4" x14ac:dyDescent="0.2">
      <c r="A2370" s="14">
        <v>46150</v>
      </c>
      <c r="B2370" s="11" t="s">
        <v>236</v>
      </c>
      <c r="C2370" s="41">
        <v>1400</v>
      </c>
      <c r="D2370" s="43" t="s">
        <v>991</v>
      </c>
    </row>
    <row r="2371" spans="1:4" x14ac:dyDescent="0.2">
      <c r="A2371" s="14">
        <v>46150</v>
      </c>
      <c r="B2371" s="11" t="s">
        <v>1143</v>
      </c>
      <c r="C2371" s="41">
        <v>217452.5</v>
      </c>
      <c r="D2371" s="43" t="s">
        <v>1083</v>
      </c>
    </row>
    <row r="2372" spans="1:4" x14ac:dyDescent="0.2">
      <c r="A2372" s="14">
        <v>46150</v>
      </c>
      <c r="B2372" s="11" t="s">
        <v>335</v>
      </c>
      <c r="C2372" s="41">
        <v>9525.57</v>
      </c>
      <c r="D2372" s="43" t="s">
        <v>1004</v>
      </c>
    </row>
    <row r="2373" spans="1:4" x14ac:dyDescent="0.2">
      <c r="A2373" s="14">
        <v>46150</v>
      </c>
      <c r="B2373" s="11" t="s">
        <v>1157</v>
      </c>
      <c r="C2373" s="41">
        <v>50.36</v>
      </c>
      <c r="D2373" s="43" t="s">
        <v>995</v>
      </c>
    </row>
    <row r="2374" spans="1:4" x14ac:dyDescent="0.2">
      <c r="A2374" s="14">
        <v>46150</v>
      </c>
      <c r="B2374" s="11" t="s">
        <v>48</v>
      </c>
      <c r="C2374" s="41">
        <v>2943.64</v>
      </c>
      <c r="D2374" s="43" t="s">
        <v>1014</v>
      </c>
    </row>
    <row r="2375" spans="1:4" x14ac:dyDescent="0.2">
      <c r="A2375" s="14">
        <v>46150</v>
      </c>
      <c r="B2375" s="11" t="s">
        <v>85</v>
      </c>
      <c r="C2375" s="41">
        <v>815.88</v>
      </c>
      <c r="D2375" s="43" t="s">
        <v>997</v>
      </c>
    </row>
    <row r="2376" spans="1:4" x14ac:dyDescent="0.2">
      <c r="A2376" s="14">
        <v>46150</v>
      </c>
      <c r="B2376" s="11" t="s">
        <v>62</v>
      </c>
      <c r="C2376" s="41">
        <v>100392.23</v>
      </c>
      <c r="D2376" s="43" t="s">
        <v>1014</v>
      </c>
    </row>
    <row r="2377" spans="1:4" x14ac:dyDescent="0.2">
      <c r="A2377" s="14">
        <v>46150</v>
      </c>
      <c r="B2377" s="11" t="s">
        <v>26</v>
      </c>
      <c r="C2377" s="41">
        <v>229314.38</v>
      </c>
      <c r="D2377" s="43" t="s">
        <v>1014</v>
      </c>
    </row>
    <row r="2378" spans="1:4" x14ac:dyDescent="0.2">
      <c r="A2378" s="14">
        <v>46150</v>
      </c>
      <c r="B2378" s="11" t="s">
        <v>338</v>
      </c>
      <c r="C2378" s="41">
        <v>168.91</v>
      </c>
      <c r="D2378" s="43" t="s">
        <v>1004</v>
      </c>
    </row>
    <row r="2379" spans="1:4" x14ac:dyDescent="0.2">
      <c r="A2379" s="14">
        <v>46150</v>
      </c>
      <c r="B2379" s="11" t="s">
        <v>334</v>
      </c>
      <c r="C2379" s="41">
        <v>14246.79</v>
      </c>
      <c r="D2379" s="43" t="s">
        <v>1018</v>
      </c>
    </row>
    <row r="2380" spans="1:4" x14ac:dyDescent="0.2">
      <c r="A2380" s="14">
        <v>46150</v>
      </c>
      <c r="B2380" s="11" t="s">
        <v>358</v>
      </c>
      <c r="C2380" s="41">
        <v>34100.25</v>
      </c>
      <c r="D2380" s="43" t="s">
        <v>998</v>
      </c>
    </row>
    <row r="2381" spans="1:4" x14ac:dyDescent="0.2">
      <c r="A2381" s="14">
        <v>46150</v>
      </c>
      <c r="B2381" s="11" t="s">
        <v>1127</v>
      </c>
      <c r="C2381" s="41">
        <v>7161.39</v>
      </c>
      <c r="D2381" s="43" t="s">
        <v>1082</v>
      </c>
    </row>
    <row r="2382" spans="1:4" x14ac:dyDescent="0.2">
      <c r="A2382" s="14">
        <v>46150</v>
      </c>
      <c r="B2382" s="11" t="s">
        <v>464</v>
      </c>
      <c r="C2382" s="41">
        <v>1843.26</v>
      </c>
      <c r="D2382" s="43" t="s">
        <v>1014</v>
      </c>
    </row>
    <row r="2383" spans="1:4" x14ac:dyDescent="0.2">
      <c r="A2383" s="14">
        <v>46150</v>
      </c>
      <c r="B2383" s="11" t="s">
        <v>346</v>
      </c>
      <c r="C2383" s="41">
        <v>33409.5</v>
      </c>
      <c r="D2383" s="43" t="s">
        <v>992</v>
      </c>
    </row>
    <row r="2384" spans="1:4" x14ac:dyDescent="0.2">
      <c r="A2384" s="14">
        <v>46150</v>
      </c>
      <c r="B2384" s="11" t="s">
        <v>807</v>
      </c>
      <c r="C2384" s="41">
        <v>879.88</v>
      </c>
      <c r="D2384" s="43" t="s">
        <v>1082</v>
      </c>
    </row>
    <row r="2385" spans="1:4" x14ac:dyDescent="0.2">
      <c r="A2385" s="14">
        <v>46150</v>
      </c>
      <c r="B2385" s="11" t="s">
        <v>39</v>
      </c>
      <c r="C2385" s="41">
        <v>118.25</v>
      </c>
      <c r="D2385" s="43" t="s">
        <v>1014</v>
      </c>
    </row>
    <row r="2386" spans="1:4" x14ac:dyDescent="0.2">
      <c r="A2386" s="14">
        <v>46150</v>
      </c>
      <c r="B2386" s="11" t="s">
        <v>93</v>
      </c>
      <c r="C2386" s="41">
        <v>380.37</v>
      </c>
      <c r="D2386" s="43" t="s">
        <v>1042</v>
      </c>
    </row>
    <row r="2387" spans="1:4" x14ac:dyDescent="0.2">
      <c r="A2387" s="14">
        <v>46150</v>
      </c>
      <c r="B2387" s="11" t="s">
        <v>891</v>
      </c>
      <c r="C2387" s="41">
        <v>500</v>
      </c>
      <c r="D2387" s="43" t="s">
        <v>1059</v>
      </c>
    </row>
    <row r="2388" spans="1:4" x14ac:dyDescent="0.2">
      <c r="A2388" s="14">
        <v>46150</v>
      </c>
      <c r="B2388" s="11" t="s">
        <v>336</v>
      </c>
      <c r="C2388" s="41">
        <v>50690</v>
      </c>
      <c r="D2388" s="43" t="s">
        <v>990</v>
      </c>
    </row>
    <row r="2389" spans="1:4" x14ac:dyDescent="0.2">
      <c r="A2389" s="14">
        <v>46150</v>
      </c>
      <c r="B2389" s="11" t="s">
        <v>806</v>
      </c>
      <c r="C2389" s="41">
        <v>26907.75</v>
      </c>
      <c r="D2389" s="43" t="s">
        <v>1034</v>
      </c>
    </row>
    <row r="2390" spans="1:4" x14ac:dyDescent="0.2">
      <c r="A2390" s="14">
        <v>46150</v>
      </c>
      <c r="B2390" s="11" t="s">
        <v>1143</v>
      </c>
      <c r="C2390" s="41">
        <v>24889.35</v>
      </c>
      <c r="D2390" s="43" t="s">
        <v>1083</v>
      </c>
    </row>
    <row r="2391" spans="1:4" x14ac:dyDescent="0.2">
      <c r="A2391" s="14">
        <v>46150</v>
      </c>
      <c r="B2391" s="11" t="s">
        <v>892</v>
      </c>
      <c r="C2391" s="41">
        <v>400</v>
      </c>
      <c r="D2391" s="43" t="s">
        <v>1042</v>
      </c>
    </row>
    <row r="2392" spans="1:4" x14ac:dyDescent="0.2">
      <c r="A2392" s="14">
        <v>46150</v>
      </c>
      <c r="B2392" s="11" t="s">
        <v>819</v>
      </c>
      <c r="C2392" s="41">
        <v>16441.099999999999</v>
      </c>
      <c r="D2392" s="43" t="s">
        <v>992</v>
      </c>
    </row>
    <row r="2393" spans="1:4" x14ac:dyDescent="0.2">
      <c r="A2393" s="14">
        <v>46150</v>
      </c>
      <c r="B2393" s="11" t="s">
        <v>102</v>
      </c>
      <c r="C2393" s="41">
        <v>625062.18000000005</v>
      </c>
      <c r="D2393" s="43" t="s">
        <v>988</v>
      </c>
    </row>
    <row r="2394" spans="1:4" x14ac:dyDescent="0.2">
      <c r="A2394" s="14">
        <v>46153</v>
      </c>
      <c r="B2394" s="11" t="s">
        <v>893</v>
      </c>
      <c r="C2394" s="41">
        <v>5100</v>
      </c>
      <c r="D2394" s="43" t="s">
        <v>1104</v>
      </c>
    </row>
    <row r="2395" spans="1:4" x14ac:dyDescent="0.2">
      <c r="A2395" s="14">
        <v>46153</v>
      </c>
      <c r="B2395" s="11" t="s">
        <v>894</v>
      </c>
      <c r="C2395" s="41">
        <v>600</v>
      </c>
      <c r="D2395" s="43" t="s">
        <v>1104</v>
      </c>
    </row>
    <row r="2396" spans="1:4" x14ac:dyDescent="0.2">
      <c r="A2396" s="14">
        <v>46153</v>
      </c>
      <c r="B2396" s="11" t="s">
        <v>895</v>
      </c>
      <c r="C2396" s="41">
        <v>300</v>
      </c>
      <c r="D2396" s="43" t="s">
        <v>1104</v>
      </c>
    </row>
    <row r="2397" spans="1:4" x14ac:dyDescent="0.2">
      <c r="A2397" s="14">
        <v>46153</v>
      </c>
      <c r="B2397" s="11" t="s">
        <v>896</v>
      </c>
      <c r="C2397" s="41">
        <v>900</v>
      </c>
      <c r="D2397" s="43" t="s">
        <v>1104</v>
      </c>
    </row>
    <row r="2398" spans="1:4" x14ac:dyDescent="0.2">
      <c r="A2398" s="14">
        <v>46153</v>
      </c>
      <c r="B2398" s="11" t="s">
        <v>897</v>
      </c>
      <c r="C2398" s="41">
        <v>900</v>
      </c>
      <c r="D2398" s="43" t="s">
        <v>1104</v>
      </c>
    </row>
    <row r="2399" spans="1:4" x14ac:dyDescent="0.2">
      <c r="A2399" s="14">
        <v>46153</v>
      </c>
      <c r="B2399" s="11" t="s">
        <v>898</v>
      </c>
      <c r="C2399" s="41">
        <v>300</v>
      </c>
      <c r="D2399" s="43" t="s">
        <v>1104</v>
      </c>
    </row>
    <row r="2400" spans="1:4" x14ac:dyDescent="0.2">
      <c r="A2400" s="14">
        <v>46153</v>
      </c>
      <c r="B2400" s="11" t="s">
        <v>899</v>
      </c>
      <c r="C2400" s="41">
        <v>1200</v>
      </c>
      <c r="D2400" s="43" t="s">
        <v>1104</v>
      </c>
    </row>
    <row r="2401" spans="1:4" x14ac:dyDescent="0.2">
      <c r="A2401" s="14">
        <v>46153</v>
      </c>
      <c r="B2401" s="11" t="s">
        <v>900</v>
      </c>
      <c r="C2401" s="41">
        <v>2400</v>
      </c>
      <c r="D2401" s="43" t="s">
        <v>1104</v>
      </c>
    </row>
    <row r="2402" spans="1:4" x14ac:dyDescent="0.2">
      <c r="A2402" s="14">
        <v>46153</v>
      </c>
      <c r="B2402" s="11" t="s">
        <v>901</v>
      </c>
      <c r="C2402" s="41">
        <v>600</v>
      </c>
      <c r="D2402" s="43" t="s">
        <v>1104</v>
      </c>
    </row>
    <row r="2403" spans="1:4" x14ac:dyDescent="0.2">
      <c r="A2403" s="14">
        <v>46154</v>
      </c>
      <c r="B2403" s="11" t="s">
        <v>18</v>
      </c>
      <c r="C2403" s="41">
        <v>1236.25</v>
      </c>
      <c r="D2403" s="43" t="s">
        <v>993</v>
      </c>
    </row>
    <row r="2404" spans="1:4" x14ac:dyDescent="0.2">
      <c r="A2404" s="14">
        <v>46154</v>
      </c>
      <c r="B2404" s="11" t="s">
        <v>230</v>
      </c>
      <c r="C2404" s="41">
        <v>699.54</v>
      </c>
      <c r="D2404" s="43" t="s">
        <v>993</v>
      </c>
    </row>
    <row r="2405" spans="1:4" x14ac:dyDescent="0.2">
      <c r="A2405" s="14">
        <v>46154</v>
      </c>
      <c r="B2405" s="11" t="s">
        <v>1125</v>
      </c>
      <c r="C2405" s="41">
        <v>115.06</v>
      </c>
      <c r="D2405" s="43" t="s">
        <v>993</v>
      </c>
    </row>
    <row r="2406" spans="1:4" x14ac:dyDescent="0.2">
      <c r="A2406" s="14">
        <v>46154</v>
      </c>
      <c r="B2406" s="11" t="s">
        <v>392</v>
      </c>
      <c r="C2406" s="41">
        <v>23533.71</v>
      </c>
      <c r="D2406" s="43" t="s">
        <v>989</v>
      </c>
    </row>
    <row r="2407" spans="1:4" x14ac:dyDescent="0.2">
      <c r="A2407" s="14">
        <v>46154</v>
      </c>
      <c r="B2407" s="11" t="s">
        <v>392</v>
      </c>
      <c r="C2407" s="41">
        <v>2684.45</v>
      </c>
      <c r="D2407" s="43" t="s">
        <v>989</v>
      </c>
    </row>
    <row r="2408" spans="1:4" x14ac:dyDescent="0.2">
      <c r="A2408" s="14">
        <v>46155</v>
      </c>
      <c r="B2408" s="11" t="s">
        <v>1141</v>
      </c>
      <c r="C2408" s="41">
        <v>16.75</v>
      </c>
      <c r="D2408" s="43" t="s">
        <v>991</v>
      </c>
    </row>
    <row r="2409" spans="1:4" x14ac:dyDescent="0.2">
      <c r="A2409" s="14">
        <v>46155</v>
      </c>
      <c r="B2409" s="11" t="s">
        <v>765</v>
      </c>
      <c r="C2409" s="41">
        <v>333.34</v>
      </c>
      <c r="D2409" s="43" t="s">
        <v>989</v>
      </c>
    </row>
    <row r="2410" spans="1:4" x14ac:dyDescent="0.2">
      <c r="A2410" s="14">
        <v>46155</v>
      </c>
      <c r="B2410" s="11" t="s">
        <v>1125</v>
      </c>
      <c r="C2410" s="41">
        <v>466.66</v>
      </c>
      <c r="D2410" s="43" t="s">
        <v>1027</v>
      </c>
    </row>
    <row r="2411" spans="1:4" x14ac:dyDescent="0.2">
      <c r="A2411" s="14">
        <v>46155</v>
      </c>
      <c r="B2411" s="11" t="s">
        <v>43</v>
      </c>
      <c r="C2411" s="41">
        <v>400000</v>
      </c>
      <c r="D2411" s="43" t="s">
        <v>1018</v>
      </c>
    </row>
    <row r="2412" spans="1:4" x14ac:dyDescent="0.2">
      <c r="A2412" s="14">
        <v>46155</v>
      </c>
      <c r="B2412" s="11" t="s">
        <v>318</v>
      </c>
      <c r="C2412" s="41">
        <v>5006</v>
      </c>
      <c r="D2412" s="43" t="s">
        <v>992</v>
      </c>
    </row>
    <row r="2413" spans="1:4" x14ac:dyDescent="0.2">
      <c r="A2413" s="14">
        <v>46155</v>
      </c>
      <c r="B2413" s="11" t="s">
        <v>545</v>
      </c>
      <c r="C2413" s="41">
        <v>2388</v>
      </c>
      <c r="D2413" s="43" t="s">
        <v>1031</v>
      </c>
    </row>
    <row r="2414" spans="1:4" x14ac:dyDescent="0.2">
      <c r="A2414" s="14">
        <v>46155</v>
      </c>
      <c r="B2414" s="11" t="s">
        <v>41</v>
      </c>
      <c r="C2414" s="41">
        <v>3240.53</v>
      </c>
      <c r="D2414" s="43" t="s">
        <v>1024</v>
      </c>
    </row>
    <row r="2415" spans="1:4" x14ac:dyDescent="0.2">
      <c r="A2415" s="14">
        <v>46155</v>
      </c>
      <c r="B2415" s="11" t="s">
        <v>227</v>
      </c>
      <c r="C2415" s="41">
        <v>8154.15</v>
      </c>
      <c r="D2415" s="43" t="s">
        <v>993</v>
      </c>
    </row>
    <row r="2416" spans="1:4" x14ac:dyDescent="0.2">
      <c r="A2416" s="14">
        <v>46155</v>
      </c>
      <c r="B2416" s="11" t="s">
        <v>492</v>
      </c>
      <c r="C2416" s="41">
        <v>169.57</v>
      </c>
      <c r="D2416" s="43" t="s">
        <v>994</v>
      </c>
    </row>
    <row r="2417" spans="1:4" x14ac:dyDescent="0.2">
      <c r="A2417" s="14">
        <v>46155</v>
      </c>
      <c r="B2417" s="11" t="s">
        <v>60</v>
      </c>
      <c r="C2417" s="41">
        <v>20805.14</v>
      </c>
      <c r="D2417" s="43" t="s">
        <v>1014</v>
      </c>
    </row>
    <row r="2418" spans="1:4" x14ac:dyDescent="0.2">
      <c r="A2418" s="14">
        <v>46155</v>
      </c>
      <c r="B2418" s="11" t="s">
        <v>40</v>
      </c>
      <c r="C2418" s="41">
        <v>8261.26</v>
      </c>
      <c r="D2418" s="43" t="s">
        <v>1024</v>
      </c>
    </row>
    <row r="2419" spans="1:4" x14ac:dyDescent="0.2">
      <c r="A2419" s="14">
        <v>46155</v>
      </c>
      <c r="B2419" s="11" t="s">
        <v>319</v>
      </c>
      <c r="C2419" s="41">
        <v>1275.8800000000001</v>
      </c>
      <c r="D2419" s="43" t="s">
        <v>997</v>
      </c>
    </row>
    <row r="2420" spans="1:4" x14ac:dyDescent="0.2">
      <c r="A2420" s="14">
        <v>46155</v>
      </c>
      <c r="B2420" s="11" t="s">
        <v>1124</v>
      </c>
      <c r="C2420" s="41">
        <v>4185.83</v>
      </c>
      <c r="D2420" s="43" t="s">
        <v>1014</v>
      </c>
    </row>
    <row r="2421" spans="1:4" x14ac:dyDescent="0.2">
      <c r="A2421" s="14">
        <v>46155</v>
      </c>
      <c r="B2421" s="11" t="s">
        <v>430</v>
      </c>
      <c r="C2421" s="41">
        <v>2425.5500000000002</v>
      </c>
      <c r="D2421" s="43" t="s">
        <v>1004</v>
      </c>
    </row>
    <row r="2422" spans="1:4" x14ac:dyDescent="0.2">
      <c r="A2422" s="14">
        <v>46155</v>
      </c>
      <c r="B2422" s="11" t="s">
        <v>396</v>
      </c>
      <c r="C2422" s="41">
        <v>1643.13</v>
      </c>
      <c r="D2422" s="43" t="s">
        <v>1014</v>
      </c>
    </row>
    <row r="2423" spans="1:4" x14ac:dyDescent="0.2">
      <c r="A2423" s="14">
        <v>46155</v>
      </c>
      <c r="B2423" s="11" t="s">
        <v>491</v>
      </c>
      <c r="C2423" s="41">
        <v>16730</v>
      </c>
      <c r="D2423" s="43" t="s">
        <v>994</v>
      </c>
    </row>
    <row r="2424" spans="1:4" x14ac:dyDescent="0.2">
      <c r="A2424" s="14">
        <v>46155</v>
      </c>
      <c r="B2424" s="11" t="s">
        <v>902</v>
      </c>
      <c r="C2424" s="41">
        <v>8849.85</v>
      </c>
      <c r="D2424" s="43" t="s">
        <v>1038</v>
      </c>
    </row>
    <row r="2425" spans="1:4" x14ac:dyDescent="0.2">
      <c r="A2425" s="14">
        <v>46155</v>
      </c>
      <c r="B2425" s="11" t="s">
        <v>38</v>
      </c>
      <c r="C2425" s="41">
        <v>1110</v>
      </c>
      <c r="D2425" s="43" t="s">
        <v>1029</v>
      </c>
    </row>
    <row r="2426" spans="1:4" x14ac:dyDescent="0.2">
      <c r="A2426" s="14">
        <v>46155</v>
      </c>
      <c r="B2426" s="11" t="s">
        <v>59</v>
      </c>
      <c r="C2426" s="41">
        <v>4330.42</v>
      </c>
      <c r="D2426" s="43" t="s">
        <v>995</v>
      </c>
    </row>
    <row r="2427" spans="1:4" x14ac:dyDescent="0.2">
      <c r="A2427" s="14">
        <v>46155</v>
      </c>
      <c r="B2427" s="11" t="s">
        <v>317</v>
      </c>
      <c r="C2427" s="41">
        <v>8561</v>
      </c>
      <c r="D2427" s="43" t="s">
        <v>1014</v>
      </c>
    </row>
    <row r="2428" spans="1:4" x14ac:dyDescent="0.2">
      <c r="A2428" s="14">
        <v>46155</v>
      </c>
      <c r="B2428" s="11" t="s">
        <v>481</v>
      </c>
      <c r="C2428" s="41">
        <v>426022.89</v>
      </c>
      <c r="D2428" s="43" t="s">
        <v>1095</v>
      </c>
    </row>
    <row r="2429" spans="1:4" x14ac:dyDescent="0.2">
      <c r="A2429" s="14">
        <v>46155</v>
      </c>
      <c r="B2429" s="11" t="s">
        <v>438</v>
      </c>
      <c r="C2429" s="41">
        <v>59297.22</v>
      </c>
      <c r="D2429" s="43" t="s">
        <v>1069</v>
      </c>
    </row>
    <row r="2430" spans="1:4" x14ac:dyDescent="0.2">
      <c r="A2430" s="14">
        <v>46155</v>
      </c>
      <c r="B2430" s="11" t="s">
        <v>56</v>
      </c>
      <c r="C2430" s="41">
        <v>200</v>
      </c>
      <c r="D2430" s="43" t="s">
        <v>1055</v>
      </c>
    </row>
    <row r="2431" spans="1:4" x14ac:dyDescent="0.2">
      <c r="A2431" s="14">
        <v>46155</v>
      </c>
      <c r="B2431" s="11" t="s">
        <v>436</v>
      </c>
      <c r="C2431" s="41">
        <v>15000</v>
      </c>
      <c r="D2431" s="43" t="s">
        <v>992</v>
      </c>
    </row>
    <row r="2432" spans="1:4" x14ac:dyDescent="0.2">
      <c r="A2432" s="14">
        <v>46155</v>
      </c>
      <c r="B2432" s="11" t="s">
        <v>193</v>
      </c>
      <c r="C2432" s="41">
        <v>887.24</v>
      </c>
      <c r="D2432" s="43" t="s">
        <v>992</v>
      </c>
    </row>
    <row r="2433" spans="1:4" x14ac:dyDescent="0.2">
      <c r="A2433" s="14">
        <v>46155</v>
      </c>
      <c r="B2433" s="11" t="s">
        <v>80</v>
      </c>
      <c r="C2433" s="41">
        <v>13208.29</v>
      </c>
      <c r="D2433" s="43" t="s">
        <v>992</v>
      </c>
    </row>
    <row r="2434" spans="1:4" x14ac:dyDescent="0.2">
      <c r="A2434" s="14">
        <v>46155</v>
      </c>
      <c r="B2434" s="11" t="s">
        <v>57</v>
      </c>
      <c r="C2434" s="41">
        <v>12.7</v>
      </c>
      <c r="D2434" s="43" t="s">
        <v>991</v>
      </c>
    </row>
    <row r="2435" spans="1:4" x14ac:dyDescent="0.2">
      <c r="A2435" s="14">
        <v>46155</v>
      </c>
      <c r="B2435" s="11" t="s">
        <v>369</v>
      </c>
      <c r="C2435" s="41">
        <v>1350</v>
      </c>
      <c r="D2435" s="43" t="s">
        <v>1047</v>
      </c>
    </row>
    <row r="2436" spans="1:4" x14ac:dyDescent="0.2">
      <c r="A2436" s="14">
        <v>46155</v>
      </c>
      <c r="B2436" s="11" t="s">
        <v>94</v>
      </c>
      <c r="C2436" s="41">
        <v>1278.3900000000001</v>
      </c>
      <c r="D2436" s="43" t="s">
        <v>997</v>
      </c>
    </row>
    <row r="2437" spans="1:4" x14ac:dyDescent="0.2">
      <c r="A2437" s="14">
        <v>46155</v>
      </c>
      <c r="B2437" s="11" t="s">
        <v>414</v>
      </c>
      <c r="C2437" s="41">
        <v>9231.6299999999992</v>
      </c>
      <c r="D2437" s="43" t="s">
        <v>1014</v>
      </c>
    </row>
    <row r="2438" spans="1:4" x14ac:dyDescent="0.2">
      <c r="A2438" s="14">
        <v>46155</v>
      </c>
      <c r="B2438" s="11" t="s">
        <v>224</v>
      </c>
      <c r="C2438" s="41">
        <v>1134</v>
      </c>
      <c r="D2438" s="43" t="s">
        <v>994</v>
      </c>
    </row>
    <row r="2439" spans="1:4" x14ac:dyDescent="0.2">
      <c r="A2439" s="14">
        <v>46155</v>
      </c>
      <c r="B2439" s="11" t="s">
        <v>329</v>
      </c>
      <c r="C2439" s="41">
        <v>13679.91</v>
      </c>
      <c r="D2439" s="43" t="s">
        <v>1033</v>
      </c>
    </row>
    <row r="2440" spans="1:4" x14ac:dyDescent="0.2">
      <c r="A2440" s="14">
        <v>46155</v>
      </c>
      <c r="B2440" s="11" t="s">
        <v>417</v>
      </c>
      <c r="C2440" s="41">
        <v>522.9</v>
      </c>
      <c r="D2440" s="43" t="s">
        <v>1004</v>
      </c>
    </row>
    <row r="2441" spans="1:4" x14ac:dyDescent="0.2">
      <c r="A2441" s="14">
        <v>46155</v>
      </c>
      <c r="B2441" s="11" t="s">
        <v>413</v>
      </c>
      <c r="C2441" s="41">
        <v>3313.3</v>
      </c>
      <c r="D2441" s="43" t="s">
        <v>1060</v>
      </c>
    </row>
    <row r="2442" spans="1:4" x14ac:dyDescent="0.2">
      <c r="A2442" s="14">
        <v>46155</v>
      </c>
      <c r="B2442" s="11" t="s">
        <v>1140</v>
      </c>
      <c r="C2442" s="41">
        <v>54.28</v>
      </c>
      <c r="D2442" s="43" t="s">
        <v>1063</v>
      </c>
    </row>
    <row r="2443" spans="1:4" x14ac:dyDescent="0.2">
      <c r="A2443" s="14">
        <v>46155</v>
      </c>
      <c r="B2443" s="11" t="s">
        <v>411</v>
      </c>
      <c r="C2443" s="41">
        <v>1406.41</v>
      </c>
      <c r="D2443" s="43" t="s">
        <v>995</v>
      </c>
    </row>
    <row r="2444" spans="1:4" x14ac:dyDescent="0.2">
      <c r="A2444" s="14">
        <v>46155</v>
      </c>
      <c r="B2444" s="11" t="s">
        <v>370</v>
      </c>
      <c r="C2444" s="41">
        <v>13691.85</v>
      </c>
      <c r="D2444" s="43" t="s">
        <v>1014</v>
      </c>
    </row>
    <row r="2445" spans="1:4" x14ac:dyDescent="0.2">
      <c r="A2445" s="14">
        <v>46155</v>
      </c>
      <c r="B2445" s="11" t="s">
        <v>30</v>
      </c>
      <c r="C2445" s="41">
        <v>4257.3500000000004</v>
      </c>
      <c r="D2445" s="43" t="s">
        <v>1004</v>
      </c>
    </row>
    <row r="2446" spans="1:4" x14ac:dyDescent="0.2">
      <c r="A2446" s="14">
        <v>46155</v>
      </c>
      <c r="B2446" s="11" t="s">
        <v>409</v>
      </c>
      <c r="C2446" s="41">
        <v>5565.89</v>
      </c>
      <c r="D2446" s="43" t="s">
        <v>1002</v>
      </c>
    </row>
    <row r="2447" spans="1:4" x14ac:dyDescent="0.2">
      <c r="A2447" s="14">
        <v>46155</v>
      </c>
      <c r="B2447" s="11" t="s">
        <v>222</v>
      </c>
      <c r="C2447" s="41">
        <v>319624.40999999997</v>
      </c>
      <c r="D2447" s="43" t="s">
        <v>1095</v>
      </c>
    </row>
    <row r="2448" spans="1:4" x14ac:dyDescent="0.2">
      <c r="A2448" s="14">
        <v>46155</v>
      </c>
      <c r="B2448" s="11" t="s">
        <v>903</v>
      </c>
      <c r="C2448" s="41">
        <v>946.96</v>
      </c>
      <c r="D2448" s="43" t="s">
        <v>1034</v>
      </c>
    </row>
    <row r="2449" spans="1:4" x14ac:dyDescent="0.2">
      <c r="A2449" s="14">
        <v>46155</v>
      </c>
      <c r="B2449" s="11" t="s">
        <v>488</v>
      </c>
      <c r="C2449" s="41">
        <v>656.48</v>
      </c>
      <c r="D2449" s="43" t="s">
        <v>994</v>
      </c>
    </row>
    <row r="2450" spans="1:4" x14ac:dyDescent="0.2">
      <c r="A2450" s="14">
        <v>46155</v>
      </c>
      <c r="B2450" s="11" t="s">
        <v>847</v>
      </c>
      <c r="C2450" s="41">
        <v>30000</v>
      </c>
      <c r="D2450" s="43" t="s">
        <v>992</v>
      </c>
    </row>
    <row r="2451" spans="1:4" x14ac:dyDescent="0.2">
      <c r="A2451" s="14">
        <v>46155</v>
      </c>
      <c r="B2451" s="11" t="s">
        <v>71</v>
      </c>
      <c r="C2451" s="41">
        <v>20000</v>
      </c>
      <c r="D2451" s="43" t="s">
        <v>992</v>
      </c>
    </row>
    <row r="2452" spans="1:4" x14ac:dyDescent="0.2">
      <c r="A2452" s="14">
        <v>46155</v>
      </c>
      <c r="B2452" s="11" t="s">
        <v>194</v>
      </c>
      <c r="C2452" s="41">
        <v>10000</v>
      </c>
      <c r="D2452" s="43" t="s">
        <v>992</v>
      </c>
    </row>
    <row r="2453" spans="1:4" x14ac:dyDescent="0.2">
      <c r="A2453" s="14">
        <v>46155</v>
      </c>
      <c r="B2453" s="11" t="s">
        <v>523</v>
      </c>
      <c r="C2453" s="41">
        <v>120.22</v>
      </c>
      <c r="D2453" s="43" t="s">
        <v>1004</v>
      </c>
    </row>
    <row r="2454" spans="1:4" x14ac:dyDescent="0.2">
      <c r="A2454" s="14">
        <v>46155</v>
      </c>
      <c r="B2454" s="11" t="s">
        <v>904</v>
      </c>
      <c r="C2454" s="41">
        <v>1297.47</v>
      </c>
      <c r="D2454" s="43" t="s">
        <v>1111</v>
      </c>
    </row>
    <row r="2455" spans="1:4" x14ac:dyDescent="0.2">
      <c r="A2455" s="14">
        <v>46155</v>
      </c>
      <c r="B2455" s="11" t="s">
        <v>282</v>
      </c>
      <c r="C2455" s="41">
        <v>127</v>
      </c>
      <c r="D2455" s="43" t="s">
        <v>1111</v>
      </c>
    </row>
    <row r="2456" spans="1:4" x14ac:dyDescent="0.2">
      <c r="A2456" s="14">
        <v>46155</v>
      </c>
      <c r="B2456" s="11" t="s">
        <v>255</v>
      </c>
      <c r="C2456" s="41">
        <v>78</v>
      </c>
      <c r="D2456" s="43" t="s">
        <v>1111</v>
      </c>
    </row>
    <row r="2457" spans="1:4" x14ac:dyDescent="0.2">
      <c r="A2457" s="14">
        <v>46155</v>
      </c>
      <c r="B2457" s="11" t="s">
        <v>905</v>
      </c>
      <c r="C2457" s="41">
        <v>17.32</v>
      </c>
      <c r="D2457" s="43" t="s">
        <v>1111</v>
      </c>
    </row>
    <row r="2458" spans="1:4" x14ac:dyDescent="0.2">
      <c r="A2458" s="14">
        <v>46155</v>
      </c>
      <c r="B2458" s="11" t="s">
        <v>906</v>
      </c>
      <c r="C2458" s="41">
        <v>2770.64</v>
      </c>
      <c r="D2458" s="43" t="s">
        <v>1111</v>
      </c>
    </row>
    <row r="2459" spans="1:4" x14ac:dyDescent="0.2">
      <c r="A2459" s="14">
        <v>46155</v>
      </c>
      <c r="B2459" s="11" t="s">
        <v>299</v>
      </c>
      <c r="C2459" s="41">
        <v>434</v>
      </c>
      <c r="D2459" s="43" t="s">
        <v>1111</v>
      </c>
    </row>
    <row r="2460" spans="1:4" x14ac:dyDescent="0.2">
      <c r="A2460" s="14">
        <v>46155</v>
      </c>
      <c r="B2460" s="11" t="s">
        <v>209</v>
      </c>
      <c r="C2460" s="41">
        <v>64.94</v>
      </c>
      <c r="D2460" s="43" t="s">
        <v>1111</v>
      </c>
    </row>
    <row r="2461" spans="1:4" x14ac:dyDescent="0.2">
      <c r="A2461" s="14">
        <v>46155</v>
      </c>
      <c r="B2461" s="11" t="s">
        <v>907</v>
      </c>
      <c r="C2461" s="41">
        <v>64</v>
      </c>
      <c r="D2461" s="43" t="s">
        <v>1111</v>
      </c>
    </row>
    <row r="2462" spans="1:4" x14ac:dyDescent="0.2">
      <c r="A2462" s="14">
        <v>46155</v>
      </c>
      <c r="B2462" s="11" t="s">
        <v>312</v>
      </c>
      <c r="C2462" s="41">
        <v>185</v>
      </c>
      <c r="D2462" s="43" t="s">
        <v>1111</v>
      </c>
    </row>
    <row r="2463" spans="1:4" x14ac:dyDescent="0.2">
      <c r="A2463" s="14">
        <v>46155</v>
      </c>
      <c r="B2463" s="11" t="s">
        <v>694</v>
      </c>
      <c r="C2463" s="41">
        <v>151.11000000000001</v>
      </c>
      <c r="D2463" s="43" t="s">
        <v>1111</v>
      </c>
    </row>
    <row r="2464" spans="1:4" x14ac:dyDescent="0.2">
      <c r="A2464" s="14">
        <v>46155</v>
      </c>
      <c r="B2464" s="11" t="s">
        <v>908</v>
      </c>
      <c r="C2464" s="41">
        <v>116</v>
      </c>
      <c r="D2464" s="43" t="s">
        <v>1111</v>
      </c>
    </row>
    <row r="2465" spans="1:4" x14ac:dyDescent="0.2">
      <c r="A2465" s="14">
        <v>46155</v>
      </c>
      <c r="B2465" s="11" t="s">
        <v>773</v>
      </c>
      <c r="C2465" s="41">
        <v>162.4</v>
      </c>
      <c r="D2465" s="43" t="s">
        <v>1111</v>
      </c>
    </row>
    <row r="2466" spans="1:4" x14ac:dyDescent="0.2">
      <c r="A2466" s="14">
        <v>46155</v>
      </c>
      <c r="B2466" s="11" t="s">
        <v>294</v>
      </c>
      <c r="C2466" s="41">
        <v>480.15</v>
      </c>
      <c r="D2466" s="43" t="s">
        <v>1111</v>
      </c>
    </row>
    <row r="2467" spans="1:4" x14ac:dyDescent="0.2">
      <c r="A2467" s="14">
        <v>46155</v>
      </c>
      <c r="B2467" s="11" t="s">
        <v>909</v>
      </c>
      <c r="C2467" s="41">
        <v>1860.24</v>
      </c>
      <c r="D2467" s="43" t="s">
        <v>1111</v>
      </c>
    </row>
    <row r="2468" spans="1:4" x14ac:dyDescent="0.2">
      <c r="A2468" s="14">
        <v>46155</v>
      </c>
      <c r="B2468" s="11" t="s">
        <v>817</v>
      </c>
      <c r="C2468" s="41">
        <v>10.210000000000001</v>
      </c>
      <c r="D2468" s="43" t="s">
        <v>1111</v>
      </c>
    </row>
    <row r="2469" spans="1:4" x14ac:dyDescent="0.2">
      <c r="A2469" s="14">
        <v>46155</v>
      </c>
      <c r="B2469" s="11" t="s">
        <v>275</v>
      </c>
      <c r="C2469" s="41">
        <v>78</v>
      </c>
      <c r="D2469" s="43" t="s">
        <v>1111</v>
      </c>
    </row>
    <row r="2470" spans="1:4" x14ac:dyDescent="0.2">
      <c r="A2470" s="14">
        <v>46155</v>
      </c>
      <c r="B2470" s="11" t="s">
        <v>304</v>
      </c>
      <c r="C2470" s="41">
        <v>140.47999999999999</v>
      </c>
      <c r="D2470" s="43" t="s">
        <v>1111</v>
      </c>
    </row>
    <row r="2471" spans="1:4" x14ac:dyDescent="0.2">
      <c r="A2471" s="14">
        <v>46155</v>
      </c>
      <c r="B2471" s="11" t="s">
        <v>558</v>
      </c>
      <c r="C2471" s="41">
        <v>2362.2800000000002</v>
      </c>
      <c r="D2471" s="43" t="s">
        <v>1111</v>
      </c>
    </row>
    <row r="2472" spans="1:4" x14ac:dyDescent="0.2">
      <c r="A2472" s="14">
        <v>46155</v>
      </c>
      <c r="B2472" s="11" t="s">
        <v>600</v>
      </c>
      <c r="C2472" s="41">
        <v>2670.05</v>
      </c>
      <c r="D2472" s="43" t="s">
        <v>1111</v>
      </c>
    </row>
    <row r="2473" spans="1:4" x14ac:dyDescent="0.2">
      <c r="A2473" s="14">
        <v>46155</v>
      </c>
      <c r="B2473" s="11" t="s">
        <v>246</v>
      </c>
      <c r="C2473" s="41">
        <v>78</v>
      </c>
      <c r="D2473" s="43" t="s">
        <v>1111</v>
      </c>
    </row>
    <row r="2474" spans="1:4" x14ac:dyDescent="0.2">
      <c r="A2474" s="14">
        <v>46155</v>
      </c>
      <c r="B2474" s="11" t="s">
        <v>214</v>
      </c>
      <c r="C2474" s="41">
        <v>78</v>
      </c>
      <c r="D2474" s="43" t="s">
        <v>1111</v>
      </c>
    </row>
    <row r="2475" spans="1:4" x14ac:dyDescent="0.2">
      <c r="A2475" s="14">
        <v>46155</v>
      </c>
      <c r="B2475" s="11" t="s">
        <v>282</v>
      </c>
      <c r="C2475" s="41">
        <v>300</v>
      </c>
      <c r="D2475" s="43" t="s">
        <v>1111</v>
      </c>
    </row>
    <row r="2476" spans="1:4" x14ac:dyDescent="0.2">
      <c r="A2476" s="14">
        <v>46156</v>
      </c>
      <c r="B2476" s="11" t="s">
        <v>192</v>
      </c>
      <c r="C2476" s="41">
        <v>9600</v>
      </c>
      <c r="D2476" s="43" t="s">
        <v>990</v>
      </c>
    </row>
    <row r="2477" spans="1:4" x14ac:dyDescent="0.2">
      <c r="A2477" s="14">
        <v>46156</v>
      </c>
      <c r="B2477" s="11" t="s">
        <v>376</v>
      </c>
      <c r="C2477" s="41">
        <v>1425</v>
      </c>
      <c r="D2477" s="43" t="s">
        <v>1049</v>
      </c>
    </row>
    <row r="2478" spans="1:4" x14ac:dyDescent="0.2">
      <c r="A2478" s="14">
        <v>46156</v>
      </c>
      <c r="B2478" s="11" t="s">
        <v>1141</v>
      </c>
      <c r="C2478" s="41">
        <v>16.75</v>
      </c>
      <c r="D2478" s="43" t="s">
        <v>991</v>
      </c>
    </row>
    <row r="2479" spans="1:4" x14ac:dyDescent="0.2">
      <c r="A2479" s="14">
        <v>46156</v>
      </c>
      <c r="B2479" s="11" t="s">
        <v>1141</v>
      </c>
      <c r="C2479" s="41">
        <v>16.75</v>
      </c>
      <c r="D2479" s="43" t="s">
        <v>991</v>
      </c>
    </row>
    <row r="2480" spans="1:4" x14ac:dyDescent="0.2">
      <c r="A2480" s="14">
        <v>46156</v>
      </c>
      <c r="B2480" s="11" t="s">
        <v>1141</v>
      </c>
      <c r="C2480" s="41">
        <v>16.75</v>
      </c>
      <c r="D2480" s="43" t="s">
        <v>991</v>
      </c>
    </row>
    <row r="2481" spans="1:4" x14ac:dyDescent="0.2">
      <c r="A2481" s="14">
        <v>46156</v>
      </c>
      <c r="B2481" s="11" t="s">
        <v>1141</v>
      </c>
      <c r="C2481" s="41">
        <v>16.75</v>
      </c>
      <c r="D2481" s="43" t="s">
        <v>991</v>
      </c>
    </row>
    <row r="2482" spans="1:4" x14ac:dyDescent="0.2">
      <c r="A2482" s="14">
        <v>46156</v>
      </c>
      <c r="B2482" s="11" t="s">
        <v>1141</v>
      </c>
      <c r="C2482" s="41">
        <v>16.75</v>
      </c>
      <c r="D2482" s="43" t="s">
        <v>991</v>
      </c>
    </row>
    <row r="2483" spans="1:4" x14ac:dyDescent="0.2">
      <c r="A2483" s="14">
        <v>46156</v>
      </c>
      <c r="B2483" s="11" t="s">
        <v>1141</v>
      </c>
      <c r="C2483" s="41">
        <v>16.75</v>
      </c>
      <c r="D2483" s="43" t="s">
        <v>991</v>
      </c>
    </row>
    <row r="2484" spans="1:4" x14ac:dyDescent="0.2">
      <c r="A2484" s="14">
        <v>46157</v>
      </c>
      <c r="B2484" s="11" t="s">
        <v>427</v>
      </c>
      <c r="C2484" s="41">
        <v>5000</v>
      </c>
      <c r="D2484" s="43" t="s">
        <v>992</v>
      </c>
    </row>
    <row r="2485" spans="1:4" x14ac:dyDescent="0.2">
      <c r="A2485" s="14">
        <v>46157</v>
      </c>
      <c r="B2485" s="11" t="s">
        <v>800</v>
      </c>
      <c r="C2485" s="41">
        <v>316</v>
      </c>
      <c r="D2485" s="43" t="s">
        <v>1070</v>
      </c>
    </row>
    <row r="2486" spans="1:4" x14ac:dyDescent="0.2">
      <c r="A2486" s="14">
        <v>46157</v>
      </c>
      <c r="B2486" s="11" t="s">
        <v>1153</v>
      </c>
      <c r="C2486" s="41">
        <v>108</v>
      </c>
      <c r="D2486" s="43" t="s">
        <v>1068</v>
      </c>
    </row>
    <row r="2487" spans="1:4" x14ac:dyDescent="0.2">
      <c r="A2487" s="14">
        <v>46157</v>
      </c>
      <c r="B2487" s="11" t="s">
        <v>189</v>
      </c>
      <c r="C2487" s="41">
        <v>930</v>
      </c>
      <c r="D2487" s="43" t="s">
        <v>997</v>
      </c>
    </row>
    <row r="2488" spans="1:4" x14ac:dyDescent="0.2">
      <c r="A2488" s="14">
        <v>46157</v>
      </c>
      <c r="B2488" s="11" t="s">
        <v>634</v>
      </c>
      <c r="C2488" s="41">
        <v>1569.99</v>
      </c>
      <c r="D2488" s="43" t="s">
        <v>990</v>
      </c>
    </row>
    <row r="2489" spans="1:4" x14ac:dyDescent="0.2">
      <c r="A2489" s="14">
        <v>46157</v>
      </c>
      <c r="B2489" s="11" t="s">
        <v>355</v>
      </c>
      <c r="C2489" s="41">
        <v>1791.83</v>
      </c>
      <c r="D2489" s="43" t="s">
        <v>1045</v>
      </c>
    </row>
    <row r="2490" spans="1:4" x14ac:dyDescent="0.2">
      <c r="A2490" s="14">
        <v>46157</v>
      </c>
      <c r="B2490" s="11" t="s">
        <v>339</v>
      </c>
      <c r="C2490" s="41">
        <v>4386.08</v>
      </c>
      <c r="D2490" s="43" t="s">
        <v>1014</v>
      </c>
    </row>
    <row r="2491" spans="1:4" x14ac:dyDescent="0.2">
      <c r="A2491" s="14">
        <v>46157</v>
      </c>
      <c r="B2491" s="11" t="s">
        <v>723</v>
      </c>
      <c r="C2491" s="41">
        <v>1234.73</v>
      </c>
      <c r="D2491" s="43" t="s">
        <v>1100</v>
      </c>
    </row>
    <row r="2492" spans="1:4" x14ac:dyDescent="0.2">
      <c r="A2492" s="14">
        <v>46157</v>
      </c>
      <c r="B2492" s="11" t="s">
        <v>574</v>
      </c>
      <c r="C2492" s="41">
        <v>1436.6</v>
      </c>
      <c r="D2492" s="43" t="s">
        <v>1037</v>
      </c>
    </row>
    <row r="2493" spans="1:4" x14ac:dyDescent="0.2">
      <c r="A2493" s="14">
        <v>46157</v>
      </c>
      <c r="B2493" s="11" t="s">
        <v>799</v>
      </c>
      <c r="C2493" s="41">
        <v>5940</v>
      </c>
      <c r="D2493" s="43" t="s">
        <v>992</v>
      </c>
    </row>
    <row r="2494" spans="1:4" x14ac:dyDescent="0.2">
      <c r="A2494" s="14">
        <v>46157</v>
      </c>
      <c r="B2494" s="11" t="s">
        <v>647</v>
      </c>
      <c r="C2494" s="41">
        <v>45290.89</v>
      </c>
      <c r="D2494" s="43" t="s">
        <v>1003</v>
      </c>
    </row>
    <row r="2495" spans="1:4" x14ac:dyDescent="0.2">
      <c r="A2495" s="14">
        <v>46157</v>
      </c>
      <c r="B2495" s="11" t="s">
        <v>51</v>
      </c>
      <c r="C2495" s="41">
        <v>59477.5</v>
      </c>
      <c r="D2495" s="43" t="s">
        <v>1062</v>
      </c>
    </row>
    <row r="2496" spans="1:4" x14ac:dyDescent="0.2">
      <c r="A2496" s="14">
        <v>46157</v>
      </c>
      <c r="B2496" s="11" t="s">
        <v>359</v>
      </c>
      <c r="C2496" s="41">
        <v>17595.490000000002</v>
      </c>
      <c r="D2496" s="43" t="s">
        <v>992</v>
      </c>
    </row>
    <row r="2497" spans="1:4" x14ac:dyDescent="0.2">
      <c r="A2497" s="14">
        <v>46157</v>
      </c>
      <c r="B2497" s="11" t="s">
        <v>29</v>
      </c>
      <c r="C2497" s="41">
        <v>15096.67</v>
      </c>
      <c r="D2497" s="43" t="s">
        <v>997</v>
      </c>
    </row>
    <row r="2498" spans="1:4" x14ac:dyDescent="0.2">
      <c r="A2498" s="14">
        <v>46157</v>
      </c>
      <c r="B2498" s="11" t="s">
        <v>826</v>
      </c>
      <c r="C2498" s="41">
        <v>21761.84</v>
      </c>
      <c r="D2498" s="43" t="s">
        <v>1089</v>
      </c>
    </row>
    <row r="2499" spans="1:4" x14ac:dyDescent="0.2">
      <c r="A2499" s="14">
        <v>46157</v>
      </c>
      <c r="B2499" s="11" t="s">
        <v>721</v>
      </c>
      <c r="C2499" s="41">
        <v>52.5</v>
      </c>
      <c r="D2499" s="43" t="s">
        <v>1014</v>
      </c>
    </row>
    <row r="2500" spans="1:4" x14ac:dyDescent="0.2">
      <c r="A2500" s="14">
        <v>46157</v>
      </c>
      <c r="B2500" s="11" t="s">
        <v>634</v>
      </c>
      <c r="C2500" s="41">
        <v>19045.099999999999</v>
      </c>
      <c r="D2500" s="43" t="s">
        <v>990</v>
      </c>
    </row>
    <row r="2501" spans="1:4" x14ac:dyDescent="0.2">
      <c r="A2501" s="14">
        <v>46157</v>
      </c>
      <c r="B2501" s="11" t="s">
        <v>547</v>
      </c>
      <c r="C2501" s="41">
        <v>5306</v>
      </c>
      <c r="D2501" s="43" t="s">
        <v>992</v>
      </c>
    </row>
    <row r="2502" spans="1:4" x14ac:dyDescent="0.2">
      <c r="A2502" s="14">
        <v>46157</v>
      </c>
      <c r="B2502" s="11" t="s">
        <v>649</v>
      </c>
      <c r="C2502" s="41">
        <v>1000</v>
      </c>
      <c r="D2502" s="43" t="s">
        <v>1036</v>
      </c>
    </row>
    <row r="2503" spans="1:4" x14ac:dyDescent="0.2">
      <c r="A2503" s="14">
        <v>46157</v>
      </c>
      <c r="B2503" s="11" t="s">
        <v>362</v>
      </c>
      <c r="C2503" s="41">
        <v>4148.2</v>
      </c>
      <c r="D2503" s="43" t="s">
        <v>992</v>
      </c>
    </row>
    <row r="2504" spans="1:4" x14ac:dyDescent="0.2">
      <c r="A2504" s="14">
        <v>46157</v>
      </c>
      <c r="B2504" s="11" t="s">
        <v>635</v>
      </c>
      <c r="C2504" s="41">
        <v>40954.769999999997</v>
      </c>
      <c r="D2504" s="43" t="s">
        <v>1069</v>
      </c>
    </row>
    <row r="2505" spans="1:4" x14ac:dyDescent="0.2">
      <c r="A2505" s="14">
        <v>46157</v>
      </c>
      <c r="B2505" s="11" t="s">
        <v>535</v>
      </c>
      <c r="C2505" s="41">
        <v>315.2</v>
      </c>
      <c r="D2505" s="43" t="s">
        <v>1049</v>
      </c>
    </row>
    <row r="2506" spans="1:4" x14ac:dyDescent="0.2">
      <c r="A2506" s="14">
        <v>46157</v>
      </c>
      <c r="B2506" s="11" t="s">
        <v>76</v>
      </c>
      <c r="C2506" s="41">
        <v>35500</v>
      </c>
      <c r="D2506" s="43" t="s">
        <v>1004</v>
      </c>
    </row>
    <row r="2507" spans="1:4" x14ac:dyDescent="0.2">
      <c r="A2507" s="14">
        <v>46157</v>
      </c>
      <c r="B2507" s="11" t="s">
        <v>802</v>
      </c>
      <c r="C2507" s="41">
        <v>19618.150000000001</v>
      </c>
      <c r="D2507" s="43" t="s">
        <v>996</v>
      </c>
    </row>
    <row r="2508" spans="1:4" x14ac:dyDescent="0.2">
      <c r="A2508" s="14">
        <v>46157</v>
      </c>
      <c r="B2508" s="11" t="s">
        <v>420</v>
      </c>
      <c r="C2508" s="41">
        <v>8508.5</v>
      </c>
      <c r="D2508" s="43" t="s">
        <v>990</v>
      </c>
    </row>
    <row r="2509" spans="1:4" x14ac:dyDescent="0.2">
      <c r="A2509" s="14">
        <v>46157</v>
      </c>
      <c r="B2509" s="11" t="s">
        <v>233</v>
      </c>
      <c r="C2509" s="41">
        <v>3084885.2</v>
      </c>
      <c r="D2509" s="43" t="s">
        <v>1001</v>
      </c>
    </row>
    <row r="2510" spans="1:4" x14ac:dyDescent="0.2">
      <c r="A2510" s="14">
        <v>46157</v>
      </c>
      <c r="B2510" s="11" t="s">
        <v>350</v>
      </c>
      <c r="C2510" s="41">
        <v>103621.13</v>
      </c>
      <c r="D2510" s="43" t="s">
        <v>1001</v>
      </c>
    </row>
    <row r="2511" spans="1:4" x14ac:dyDescent="0.2">
      <c r="A2511" s="14">
        <v>46157</v>
      </c>
      <c r="B2511" s="11" t="s">
        <v>532</v>
      </c>
      <c r="C2511" s="41">
        <v>1654.2</v>
      </c>
      <c r="D2511" s="43" t="s">
        <v>1085</v>
      </c>
    </row>
    <row r="2512" spans="1:4" x14ac:dyDescent="0.2">
      <c r="A2512" s="14">
        <v>46157</v>
      </c>
      <c r="B2512" s="11" t="s">
        <v>542</v>
      </c>
      <c r="C2512" s="41">
        <v>46.22</v>
      </c>
      <c r="D2512" s="43" t="s">
        <v>1014</v>
      </c>
    </row>
    <row r="2513" spans="1:4" x14ac:dyDescent="0.2">
      <c r="A2513" s="14">
        <v>46157</v>
      </c>
      <c r="B2513" s="11" t="s">
        <v>722</v>
      </c>
      <c r="C2513" s="41">
        <v>9320</v>
      </c>
      <c r="D2513" s="43" t="s">
        <v>1068</v>
      </c>
    </row>
    <row r="2514" spans="1:4" x14ac:dyDescent="0.2">
      <c r="A2514" s="14">
        <v>46157</v>
      </c>
      <c r="B2514" s="11" t="s">
        <v>341</v>
      </c>
      <c r="C2514" s="41">
        <v>1989.95</v>
      </c>
      <c r="D2514" s="43" t="s">
        <v>1034</v>
      </c>
    </row>
    <row r="2515" spans="1:4" x14ac:dyDescent="0.2">
      <c r="A2515" s="14">
        <v>46157</v>
      </c>
      <c r="B2515" s="11" t="s">
        <v>241</v>
      </c>
      <c r="C2515" s="41">
        <v>781519.43</v>
      </c>
      <c r="D2515" s="43" t="s">
        <v>1001</v>
      </c>
    </row>
    <row r="2516" spans="1:4" x14ac:dyDescent="0.2">
      <c r="A2516" s="14">
        <v>46157</v>
      </c>
      <c r="B2516" s="11" t="s">
        <v>337</v>
      </c>
      <c r="C2516" s="41">
        <v>2450</v>
      </c>
      <c r="D2516" s="43" t="s">
        <v>1034</v>
      </c>
    </row>
    <row r="2517" spans="1:4" x14ac:dyDescent="0.2">
      <c r="A2517" s="14">
        <v>46157</v>
      </c>
      <c r="B2517" s="11" t="s">
        <v>422</v>
      </c>
      <c r="C2517" s="41">
        <v>632.34</v>
      </c>
      <c r="D2517" s="43" t="s">
        <v>1014</v>
      </c>
    </row>
    <row r="2518" spans="1:4" x14ac:dyDescent="0.2">
      <c r="A2518" s="14">
        <v>46157</v>
      </c>
      <c r="B2518" s="11" t="s">
        <v>813</v>
      </c>
      <c r="C2518" s="41">
        <v>882621.03</v>
      </c>
      <c r="D2518" s="43" t="s">
        <v>1001</v>
      </c>
    </row>
    <row r="2519" spans="1:4" x14ac:dyDescent="0.2">
      <c r="A2519" s="14">
        <v>46157</v>
      </c>
      <c r="B2519" s="11" t="s">
        <v>27</v>
      </c>
      <c r="C2519" s="41">
        <v>9593.16</v>
      </c>
      <c r="D2519" s="43" t="s">
        <v>1002</v>
      </c>
    </row>
    <row r="2520" spans="1:4" x14ac:dyDescent="0.2">
      <c r="A2520" s="14">
        <v>46157</v>
      </c>
      <c r="B2520" s="11" t="s">
        <v>910</v>
      </c>
      <c r="C2520" s="41">
        <v>18232.400000000001</v>
      </c>
      <c r="D2520" s="43" t="s">
        <v>1003</v>
      </c>
    </row>
    <row r="2521" spans="1:4" x14ac:dyDescent="0.2">
      <c r="A2521" s="14">
        <v>46157</v>
      </c>
      <c r="B2521" s="11" t="s">
        <v>570</v>
      </c>
      <c r="C2521" s="41">
        <v>1779.85</v>
      </c>
      <c r="D2521" s="43" t="s">
        <v>1004</v>
      </c>
    </row>
    <row r="2522" spans="1:4" x14ac:dyDescent="0.2">
      <c r="A2522" s="14">
        <v>46157</v>
      </c>
      <c r="B2522" s="11" t="s">
        <v>536</v>
      </c>
      <c r="C2522" s="41">
        <v>17339.849999999999</v>
      </c>
      <c r="D2522" s="43" t="s">
        <v>1002</v>
      </c>
    </row>
    <row r="2523" spans="1:4" x14ac:dyDescent="0.2">
      <c r="A2523" s="14">
        <v>46157</v>
      </c>
      <c r="B2523" s="11" t="s">
        <v>424</v>
      </c>
      <c r="C2523" s="41">
        <v>4677</v>
      </c>
      <c r="D2523" s="43" t="s">
        <v>1024</v>
      </c>
    </row>
    <row r="2524" spans="1:4" x14ac:dyDescent="0.2">
      <c r="A2524" s="14">
        <v>46157</v>
      </c>
      <c r="B2524" s="11" t="s">
        <v>572</v>
      </c>
      <c r="C2524" s="41">
        <v>24907.32</v>
      </c>
      <c r="D2524" s="43" t="s">
        <v>1095</v>
      </c>
    </row>
    <row r="2525" spans="1:4" x14ac:dyDescent="0.2">
      <c r="A2525" s="14">
        <v>46157</v>
      </c>
      <c r="B2525" s="11" t="s">
        <v>457</v>
      </c>
      <c r="C2525" s="41">
        <v>165</v>
      </c>
      <c r="D2525" s="43" t="s">
        <v>997</v>
      </c>
    </row>
    <row r="2526" spans="1:4" x14ac:dyDescent="0.2">
      <c r="A2526" s="14">
        <v>46157</v>
      </c>
      <c r="B2526" s="11" t="s">
        <v>806</v>
      </c>
      <c r="C2526" s="41">
        <v>31867.53</v>
      </c>
      <c r="D2526" s="43" t="s">
        <v>1034</v>
      </c>
    </row>
    <row r="2527" spans="1:4" x14ac:dyDescent="0.2">
      <c r="A2527" s="14">
        <v>46157</v>
      </c>
      <c r="B2527" s="11" t="s">
        <v>342</v>
      </c>
      <c r="C2527" s="41">
        <v>50000</v>
      </c>
      <c r="D2527" s="43" t="s">
        <v>992</v>
      </c>
    </row>
    <row r="2528" spans="1:4" x14ac:dyDescent="0.2">
      <c r="A2528" s="14">
        <v>46157</v>
      </c>
      <c r="B2528" s="11" t="s">
        <v>39</v>
      </c>
      <c r="C2528" s="41">
        <v>44.16</v>
      </c>
      <c r="D2528" s="43" t="s">
        <v>1014</v>
      </c>
    </row>
    <row r="2529" spans="1:4" x14ac:dyDescent="0.2">
      <c r="A2529" s="14">
        <v>46157</v>
      </c>
      <c r="B2529" s="11" t="s">
        <v>911</v>
      </c>
      <c r="C2529" s="41">
        <v>4500</v>
      </c>
      <c r="D2529" s="43" t="s">
        <v>1104</v>
      </c>
    </row>
    <row r="2530" spans="1:4" x14ac:dyDescent="0.2">
      <c r="A2530" s="14">
        <v>46157</v>
      </c>
      <c r="B2530" s="11" t="s">
        <v>36</v>
      </c>
      <c r="C2530" s="41">
        <v>7247.5</v>
      </c>
      <c r="D2530" s="43" t="s">
        <v>1022</v>
      </c>
    </row>
    <row r="2531" spans="1:4" x14ac:dyDescent="0.2">
      <c r="A2531" s="14">
        <v>46157</v>
      </c>
      <c r="B2531" s="11" t="s">
        <v>460</v>
      </c>
      <c r="C2531" s="41">
        <v>4275</v>
      </c>
      <c r="D2531" s="43" t="s">
        <v>990</v>
      </c>
    </row>
    <row r="2532" spans="1:4" x14ac:dyDescent="0.2">
      <c r="A2532" s="14">
        <v>46157</v>
      </c>
      <c r="B2532" s="11" t="s">
        <v>827</v>
      </c>
      <c r="C2532" s="41">
        <v>98138.4</v>
      </c>
      <c r="D2532" s="43" t="s">
        <v>1022</v>
      </c>
    </row>
    <row r="2533" spans="1:4" x14ac:dyDescent="0.2">
      <c r="A2533" s="14">
        <v>46157</v>
      </c>
      <c r="B2533" s="11" t="s">
        <v>1158</v>
      </c>
      <c r="C2533" s="41">
        <v>5855</v>
      </c>
      <c r="D2533" s="43" t="s">
        <v>1050</v>
      </c>
    </row>
    <row r="2534" spans="1:4" x14ac:dyDescent="0.2">
      <c r="A2534" s="14">
        <v>46157</v>
      </c>
      <c r="B2534" s="11" t="s">
        <v>912</v>
      </c>
      <c r="C2534" s="41">
        <v>900</v>
      </c>
      <c r="D2534" s="43" t="s">
        <v>1104</v>
      </c>
    </row>
    <row r="2535" spans="1:4" x14ac:dyDescent="0.2">
      <c r="A2535" s="14">
        <v>46157</v>
      </c>
      <c r="B2535" s="11" t="s">
        <v>913</v>
      </c>
      <c r="C2535" s="41">
        <v>1800</v>
      </c>
      <c r="D2535" s="43" t="s">
        <v>1104</v>
      </c>
    </row>
    <row r="2536" spans="1:4" x14ac:dyDescent="0.2">
      <c r="A2536" s="14">
        <v>46157</v>
      </c>
      <c r="B2536" s="11" t="s">
        <v>102</v>
      </c>
      <c r="C2536" s="41">
        <v>535605.54</v>
      </c>
      <c r="D2536" s="43" t="s">
        <v>988</v>
      </c>
    </row>
    <row r="2537" spans="1:4" x14ac:dyDescent="0.2">
      <c r="A2537" s="14">
        <v>46157</v>
      </c>
      <c r="B2537" s="11" t="s">
        <v>407</v>
      </c>
      <c r="C2537" s="41">
        <v>20874</v>
      </c>
      <c r="D2537" s="43" t="s">
        <v>1019</v>
      </c>
    </row>
    <row r="2538" spans="1:4" x14ac:dyDescent="0.2">
      <c r="A2538" s="14">
        <v>46157</v>
      </c>
      <c r="B2538" s="11" t="s">
        <v>462</v>
      </c>
      <c r="C2538" s="41">
        <v>2900</v>
      </c>
      <c r="D2538" s="43" t="s">
        <v>990</v>
      </c>
    </row>
    <row r="2539" spans="1:4" x14ac:dyDescent="0.2">
      <c r="A2539" s="14">
        <v>46157</v>
      </c>
      <c r="B2539" s="11" t="s">
        <v>345</v>
      </c>
      <c r="C2539" s="41">
        <v>3800</v>
      </c>
      <c r="D2539" s="43" t="s">
        <v>1022</v>
      </c>
    </row>
    <row r="2540" spans="1:4" x14ac:dyDescent="0.2">
      <c r="A2540" s="14">
        <v>46157</v>
      </c>
      <c r="B2540" s="11" t="s">
        <v>914</v>
      </c>
      <c r="C2540" s="41">
        <v>300</v>
      </c>
      <c r="D2540" s="43" t="s">
        <v>1104</v>
      </c>
    </row>
    <row r="2541" spans="1:4" x14ac:dyDescent="0.2">
      <c r="A2541" s="14">
        <v>46157</v>
      </c>
      <c r="B2541" s="11" t="s">
        <v>915</v>
      </c>
      <c r="C2541" s="41">
        <v>1800</v>
      </c>
      <c r="D2541" s="43" t="s">
        <v>1104</v>
      </c>
    </row>
    <row r="2542" spans="1:4" x14ac:dyDescent="0.2">
      <c r="A2542" s="14">
        <v>46157</v>
      </c>
      <c r="B2542" s="11" t="s">
        <v>459</v>
      </c>
      <c r="C2542" s="41">
        <v>3588</v>
      </c>
      <c r="D2542" s="43" t="s">
        <v>990</v>
      </c>
    </row>
    <row r="2543" spans="1:4" x14ac:dyDescent="0.2">
      <c r="A2543" s="14">
        <v>46157</v>
      </c>
      <c r="B2543" s="11" t="s">
        <v>85</v>
      </c>
      <c r="C2543" s="41">
        <v>138</v>
      </c>
      <c r="D2543" s="43" t="s">
        <v>997</v>
      </c>
    </row>
    <row r="2544" spans="1:4" x14ac:dyDescent="0.2">
      <c r="A2544" s="14">
        <v>46157</v>
      </c>
      <c r="B2544" s="11" t="s">
        <v>22</v>
      </c>
      <c r="C2544" s="41">
        <v>31193.42</v>
      </c>
      <c r="D2544" s="43" t="s">
        <v>1018</v>
      </c>
    </row>
    <row r="2545" spans="1:4" x14ac:dyDescent="0.2">
      <c r="A2545" s="14">
        <v>46157</v>
      </c>
      <c r="B2545" s="11" t="s">
        <v>63</v>
      </c>
      <c r="C2545" s="41">
        <v>2224.8000000000002</v>
      </c>
      <c r="D2545" s="43" t="s">
        <v>990</v>
      </c>
    </row>
    <row r="2546" spans="1:4" x14ac:dyDescent="0.2">
      <c r="A2546" s="14">
        <v>46157</v>
      </c>
      <c r="B2546" s="11" t="s">
        <v>670</v>
      </c>
      <c r="C2546" s="41">
        <v>1706997.68</v>
      </c>
      <c r="D2546" s="43" t="s">
        <v>1001</v>
      </c>
    </row>
    <row r="2547" spans="1:4" x14ac:dyDescent="0.2">
      <c r="A2547" s="14">
        <v>46157</v>
      </c>
      <c r="B2547" s="11" t="s">
        <v>671</v>
      </c>
      <c r="C2547" s="41">
        <v>1586.65</v>
      </c>
      <c r="D2547" s="43" t="s">
        <v>1016</v>
      </c>
    </row>
    <row r="2548" spans="1:4" x14ac:dyDescent="0.2">
      <c r="A2548" s="14">
        <v>46157</v>
      </c>
      <c r="B2548" s="11" t="s">
        <v>338</v>
      </c>
      <c r="C2548" s="41">
        <v>639.79</v>
      </c>
      <c r="D2548" s="43" t="s">
        <v>1004</v>
      </c>
    </row>
    <row r="2549" spans="1:4" x14ac:dyDescent="0.2">
      <c r="A2549" s="14">
        <v>46157</v>
      </c>
      <c r="B2549" s="11" t="s">
        <v>385</v>
      </c>
      <c r="C2549" s="41">
        <v>134975</v>
      </c>
      <c r="D2549" s="43" t="s">
        <v>1050</v>
      </c>
    </row>
    <row r="2550" spans="1:4" x14ac:dyDescent="0.2">
      <c r="A2550" s="14">
        <v>46157</v>
      </c>
      <c r="B2550" s="11" t="s">
        <v>236</v>
      </c>
      <c r="C2550" s="41">
        <v>2100</v>
      </c>
      <c r="D2550" s="43" t="s">
        <v>991</v>
      </c>
    </row>
    <row r="2551" spans="1:4" x14ac:dyDescent="0.2">
      <c r="A2551" s="14">
        <v>46157</v>
      </c>
      <c r="B2551" s="11" t="s">
        <v>804</v>
      </c>
      <c r="C2551" s="41">
        <v>2391.75</v>
      </c>
      <c r="D2551" s="43" t="s">
        <v>1103</v>
      </c>
    </row>
    <row r="2552" spans="1:4" x14ac:dyDescent="0.2">
      <c r="A2552" s="14">
        <v>46157</v>
      </c>
      <c r="B2552" s="11" t="s">
        <v>340</v>
      </c>
      <c r="C2552" s="41">
        <v>36</v>
      </c>
      <c r="D2552" s="43" t="s">
        <v>1036</v>
      </c>
    </row>
    <row r="2553" spans="1:4" x14ac:dyDescent="0.2">
      <c r="A2553" s="14">
        <v>46157</v>
      </c>
      <c r="B2553" s="11" t="s">
        <v>48</v>
      </c>
      <c r="C2553" s="41">
        <v>296.12</v>
      </c>
      <c r="D2553" s="43" t="s">
        <v>1014</v>
      </c>
    </row>
    <row r="2554" spans="1:4" x14ac:dyDescent="0.2">
      <c r="A2554" s="14">
        <v>46157</v>
      </c>
      <c r="B2554" s="11" t="s">
        <v>594</v>
      </c>
      <c r="C2554" s="41">
        <v>48.35</v>
      </c>
      <c r="D2554" s="43" t="s">
        <v>1024</v>
      </c>
    </row>
    <row r="2555" spans="1:4" x14ac:dyDescent="0.2">
      <c r="A2555" s="14">
        <v>46157</v>
      </c>
      <c r="B2555" s="11" t="s">
        <v>390</v>
      </c>
      <c r="C2555" s="41">
        <v>19400</v>
      </c>
      <c r="D2555" s="43" t="s">
        <v>992</v>
      </c>
    </row>
    <row r="2556" spans="1:4" x14ac:dyDescent="0.2">
      <c r="A2556" s="14">
        <v>46157</v>
      </c>
      <c r="B2556" s="11" t="s">
        <v>240</v>
      </c>
      <c r="C2556" s="41">
        <v>19081.11</v>
      </c>
      <c r="D2556" s="43" t="s">
        <v>1005</v>
      </c>
    </row>
    <row r="2557" spans="1:4" x14ac:dyDescent="0.2">
      <c r="A2557" s="14">
        <v>46157</v>
      </c>
      <c r="B2557" s="11" t="s">
        <v>416</v>
      </c>
      <c r="C2557" s="41">
        <v>3600</v>
      </c>
      <c r="D2557" s="43" t="s">
        <v>1061</v>
      </c>
    </row>
    <row r="2558" spans="1:4" x14ac:dyDescent="0.2">
      <c r="A2558" s="14">
        <v>46157</v>
      </c>
      <c r="B2558" s="11" t="s">
        <v>234</v>
      </c>
      <c r="C2558" s="41">
        <v>9310</v>
      </c>
      <c r="D2558" s="43" t="s">
        <v>992</v>
      </c>
    </row>
    <row r="2559" spans="1:4" x14ac:dyDescent="0.2">
      <c r="A2559" s="14">
        <v>46157</v>
      </c>
      <c r="B2559" s="11" t="s">
        <v>527</v>
      </c>
      <c r="C2559" s="41">
        <v>339.89</v>
      </c>
      <c r="D2559" s="43" t="s">
        <v>1068</v>
      </c>
    </row>
    <row r="2560" spans="1:4" x14ac:dyDescent="0.2">
      <c r="A2560" s="14">
        <v>46157</v>
      </c>
      <c r="B2560" s="11" t="s">
        <v>916</v>
      </c>
      <c r="C2560" s="41">
        <v>47473.06</v>
      </c>
      <c r="D2560" s="43" t="s">
        <v>1014</v>
      </c>
    </row>
    <row r="2561" spans="1:4" x14ac:dyDescent="0.2">
      <c r="A2561" s="14">
        <v>46157</v>
      </c>
      <c r="B2561" s="11" t="s">
        <v>191</v>
      </c>
      <c r="C2561" s="41">
        <v>127623.06</v>
      </c>
      <c r="D2561" s="43" t="s">
        <v>1023</v>
      </c>
    </row>
    <row r="2562" spans="1:4" x14ac:dyDescent="0.2">
      <c r="A2562" s="14">
        <v>46157</v>
      </c>
      <c r="B2562" s="11" t="s">
        <v>464</v>
      </c>
      <c r="C2562" s="41">
        <v>6769.81</v>
      </c>
      <c r="D2562" s="43" t="s">
        <v>1014</v>
      </c>
    </row>
    <row r="2563" spans="1:4" x14ac:dyDescent="0.2">
      <c r="A2563" s="14">
        <v>46157</v>
      </c>
      <c r="B2563" s="11" t="s">
        <v>917</v>
      </c>
      <c r="C2563" s="41">
        <v>100000</v>
      </c>
      <c r="D2563" s="43" t="s">
        <v>1050</v>
      </c>
    </row>
    <row r="2564" spans="1:4" x14ac:dyDescent="0.2">
      <c r="A2564" s="14">
        <v>46157</v>
      </c>
      <c r="B2564" s="11" t="s">
        <v>1159</v>
      </c>
      <c r="C2564" s="41">
        <v>201699.64</v>
      </c>
      <c r="D2564" s="43" t="s">
        <v>1037</v>
      </c>
    </row>
    <row r="2565" spans="1:4" x14ac:dyDescent="0.2">
      <c r="A2565" s="14">
        <v>46157</v>
      </c>
      <c r="B2565" s="11" t="s">
        <v>383</v>
      </c>
      <c r="C2565" s="41">
        <v>5235.18</v>
      </c>
      <c r="D2565" s="43" t="s">
        <v>1014</v>
      </c>
    </row>
    <row r="2566" spans="1:4" x14ac:dyDescent="0.2">
      <c r="A2566" s="14">
        <v>46157</v>
      </c>
      <c r="B2566" s="11" t="s">
        <v>62</v>
      </c>
      <c r="C2566" s="41">
        <v>23.28</v>
      </c>
      <c r="D2566" s="43" t="s">
        <v>1014</v>
      </c>
    </row>
    <row r="2567" spans="1:4" x14ac:dyDescent="0.2">
      <c r="A2567" s="14">
        <v>46157</v>
      </c>
      <c r="B2567" s="11" t="s">
        <v>831</v>
      </c>
      <c r="C2567" s="41">
        <v>10330.73</v>
      </c>
      <c r="D2567" s="43" t="s">
        <v>1014</v>
      </c>
    </row>
    <row r="2568" spans="1:4" x14ac:dyDescent="0.2">
      <c r="A2568" s="14">
        <v>46157</v>
      </c>
      <c r="B2568" s="11" t="s">
        <v>715</v>
      </c>
      <c r="C2568" s="41">
        <v>35740</v>
      </c>
      <c r="D2568" s="43" t="s">
        <v>1049</v>
      </c>
    </row>
    <row r="2569" spans="1:4" x14ac:dyDescent="0.2">
      <c r="A2569" s="14">
        <v>46157</v>
      </c>
      <c r="B2569" s="11" t="s">
        <v>554</v>
      </c>
      <c r="C2569" s="41">
        <v>61530</v>
      </c>
      <c r="D2569" s="43" t="s">
        <v>1003</v>
      </c>
    </row>
    <row r="2570" spans="1:4" x14ac:dyDescent="0.2">
      <c r="A2570" s="14">
        <v>46157</v>
      </c>
      <c r="B2570" s="11" t="s">
        <v>335</v>
      </c>
      <c r="C2570" s="41">
        <v>9133.2800000000007</v>
      </c>
      <c r="D2570" s="43" t="s">
        <v>1004</v>
      </c>
    </row>
    <row r="2571" spans="1:4" x14ac:dyDescent="0.2">
      <c r="A2571" s="14">
        <v>46157</v>
      </c>
      <c r="B2571" s="11" t="s">
        <v>465</v>
      </c>
      <c r="C2571" s="41">
        <v>15528.84</v>
      </c>
      <c r="D2571" s="43" t="s">
        <v>990</v>
      </c>
    </row>
    <row r="2572" spans="1:4" x14ac:dyDescent="0.2">
      <c r="A2572" s="14">
        <v>46157</v>
      </c>
      <c r="B2572" s="11" t="s">
        <v>591</v>
      </c>
      <c r="C2572" s="41">
        <v>10850</v>
      </c>
      <c r="D2572" s="43" t="s">
        <v>1091</v>
      </c>
    </row>
    <row r="2573" spans="1:4" x14ac:dyDescent="0.2">
      <c r="A2573" s="14">
        <v>46157</v>
      </c>
      <c r="B2573" s="11" t="s">
        <v>35</v>
      </c>
      <c r="C2573" s="41">
        <v>509.2</v>
      </c>
      <c r="D2573" s="43" t="s">
        <v>1080</v>
      </c>
    </row>
    <row r="2574" spans="1:4" x14ac:dyDescent="0.2">
      <c r="A2574" s="14">
        <v>46157</v>
      </c>
      <c r="B2574" s="11" t="s">
        <v>24</v>
      </c>
      <c r="C2574" s="41">
        <v>10250</v>
      </c>
      <c r="D2574" s="43" t="s">
        <v>1046</v>
      </c>
    </row>
    <row r="2575" spans="1:4" x14ac:dyDescent="0.2">
      <c r="A2575" s="14">
        <v>46157</v>
      </c>
      <c r="B2575" s="11" t="s">
        <v>1138</v>
      </c>
      <c r="C2575" s="41">
        <v>288</v>
      </c>
      <c r="D2575" s="43" t="s">
        <v>1106</v>
      </c>
    </row>
    <row r="2576" spans="1:4" x14ac:dyDescent="0.2">
      <c r="A2576" s="14">
        <v>46157</v>
      </c>
      <c r="B2576" s="11" t="s">
        <v>410</v>
      </c>
      <c r="C2576" s="41">
        <v>514.23</v>
      </c>
      <c r="D2576" s="43" t="s">
        <v>1014</v>
      </c>
    </row>
    <row r="2577" spans="1:4" x14ac:dyDescent="0.2">
      <c r="A2577" s="14">
        <v>46157</v>
      </c>
      <c r="B2577" s="11" t="s">
        <v>595</v>
      </c>
      <c r="C2577" s="41">
        <v>11088</v>
      </c>
      <c r="D2577" s="43" t="s">
        <v>992</v>
      </c>
    </row>
    <row r="2578" spans="1:4" x14ac:dyDescent="0.2">
      <c r="A2578" s="14">
        <v>46157</v>
      </c>
      <c r="B2578" s="11" t="s">
        <v>892</v>
      </c>
      <c r="C2578" s="41">
        <v>200</v>
      </c>
      <c r="D2578" s="43" t="s">
        <v>1042</v>
      </c>
    </row>
    <row r="2579" spans="1:4" x14ac:dyDescent="0.2">
      <c r="A2579" s="14">
        <v>46157</v>
      </c>
      <c r="B2579" s="11" t="s">
        <v>1127</v>
      </c>
      <c r="C2579" s="41">
        <v>7720.9</v>
      </c>
      <c r="D2579" s="43" t="s">
        <v>1082</v>
      </c>
    </row>
    <row r="2580" spans="1:4" x14ac:dyDescent="0.2">
      <c r="A2580" s="14">
        <v>46157</v>
      </c>
      <c r="B2580" s="11" t="s">
        <v>344</v>
      </c>
      <c r="C2580" s="41">
        <v>236.86</v>
      </c>
      <c r="D2580" s="43" t="s">
        <v>1002</v>
      </c>
    </row>
    <row r="2581" spans="1:4" x14ac:dyDescent="0.2">
      <c r="A2581" s="14">
        <v>46157</v>
      </c>
      <c r="B2581" s="11" t="s">
        <v>553</v>
      </c>
      <c r="C2581" s="41">
        <v>105.36</v>
      </c>
      <c r="D2581" s="43" t="s">
        <v>997</v>
      </c>
    </row>
    <row r="2582" spans="1:4" x14ac:dyDescent="0.2">
      <c r="A2582" s="14">
        <v>46157</v>
      </c>
      <c r="B2582" s="11" t="s">
        <v>467</v>
      </c>
      <c r="C2582" s="41">
        <v>5600</v>
      </c>
      <c r="D2582" s="43" t="s">
        <v>990</v>
      </c>
    </row>
    <row r="2583" spans="1:4" x14ac:dyDescent="0.2">
      <c r="A2583" s="14">
        <v>46157</v>
      </c>
      <c r="B2583" s="11" t="s">
        <v>1154</v>
      </c>
      <c r="C2583" s="41">
        <v>3190</v>
      </c>
      <c r="D2583" s="43" t="s">
        <v>1021</v>
      </c>
    </row>
    <row r="2584" spans="1:4" x14ac:dyDescent="0.2">
      <c r="A2584" s="14">
        <v>46157</v>
      </c>
      <c r="B2584" s="11" t="s">
        <v>367</v>
      </c>
      <c r="C2584" s="41">
        <v>16203.7</v>
      </c>
      <c r="D2584" s="43" t="s">
        <v>1018</v>
      </c>
    </row>
    <row r="2585" spans="1:4" x14ac:dyDescent="0.2">
      <c r="A2585" s="14">
        <v>46157</v>
      </c>
      <c r="B2585" s="11" t="s">
        <v>26</v>
      </c>
      <c r="C2585" s="41">
        <v>383595.3</v>
      </c>
      <c r="D2585" s="43" t="s">
        <v>1014</v>
      </c>
    </row>
    <row r="2586" spans="1:4" x14ac:dyDescent="0.2">
      <c r="A2586" s="14">
        <v>46157</v>
      </c>
      <c r="B2586" s="11" t="s">
        <v>28</v>
      </c>
      <c r="C2586" s="41">
        <v>14922.52</v>
      </c>
      <c r="D2586" s="43" t="s">
        <v>1014</v>
      </c>
    </row>
    <row r="2587" spans="1:4" x14ac:dyDescent="0.2">
      <c r="A2587" s="14">
        <v>46157</v>
      </c>
      <c r="B2587" s="11" t="s">
        <v>332</v>
      </c>
      <c r="C2587" s="41">
        <v>15868</v>
      </c>
      <c r="D2587" s="43" t="s">
        <v>1014</v>
      </c>
    </row>
    <row r="2588" spans="1:4" x14ac:dyDescent="0.2">
      <c r="A2588" s="14">
        <v>46157</v>
      </c>
      <c r="B2588" s="11" t="s">
        <v>46</v>
      </c>
      <c r="C2588" s="41">
        <v>7361.6</v>
      </c>
      <c r="D2588" s="43" t="s">
        <v>1033</v>
      </c>
    </row>
    <row r="2589" spans="1:4" x14ac:dyDescent="0.2">
      <c r="A2589" s="14">
        <v>46157</v>
      </c>
      <c r="B2589" s="11" t="s">
        <v>1158</v>
      </c>
      <c r="C2589" s="41">
        <v>20000</v>
      </c>
      <c r="D2589" s="43" t="s">
        <v>1050</v>
      </c>
    </row>
    <row r="2590" spans="1:4" x14ac:dyDescent="0.2">
      <c r="A2590" s="14">
        <v>46157</v>
      </c>
      <c r="B2590" s="11" t="s">
        <v>862</v>
      </c>
      <c r="C2590" s="41">
        <v>95010.79</v>
      </c>
      <c r="D2590" s="43" t="s">
        <v>992</v>
      </c>
    </row>
    <row r="2591" spans="1:4" x14ac:dyDescent="0.2">
      <c r="A2591" s="14">
        <v>46157</v>
      </c>
      <c r="B2591" s="11" t="s">
        <v>167</v>
      </c>
      <c r="C2591" s="41">
        <v>687022.38</v>
      </c>
      <c r="D2591" s="43" t="s">
        <v>1053</v>
      </c>
    </row>
    <row r="2592" spans="1:4" x14ac:dyDescent="0.2">
      <c r="A2592" s="14">
        <v>46157</v>
      </c>
      <c r="B2592" s="11" t="s">
        <v>918</v>
      </c>
      <c r="C2592" s="41">
        <v>95.69</v>
      </c>
      <c r="D2592" s="43" t="s">
        <v>1059</v>
      </c>
    </row>
    <row r="2593" spans="1:4" x14ac:dyDescent="0.2">
      <c r="A2593" s="14">
        <v>46157</v>
      </c>
      <c r="B2593" s="11" t="s">
        <v>919</v>
      </c>
      <c r="C2593" s="41">
        <v>650</v>
      </c>
      <c r="D2593" s="43" t="s">
        <v>1091</v>
      </c>
    </row>
    <row r="2594" spans="1:4" x14ac:dyDescent="0.2">
      <c r="A2594" s="14">
        <v>46157</v>
      </c>
      <c r="B2594" s="11" t="s">
        <v>174</v>
      </c>
      <c r="C2594" s="41">
        <v>33.020000000000003</v>
      </c>
      <c r="D2594" s="43" t="s">
        <v>991</v>
      </c>
    </row>
    <row r="2595" spans="1:4" x14ac:dyDescent="0.2">
      <c r="A2595" s="14">
        <v>46157</v>
      </c>
      <c r="B2595" s="11" t="s">
        <v>821</v>
      </c>
      <c r="C2595" s="41">
        <v>13112.58</v>
      </c>
      <c r="D2595" s="43" t="s">
        <v>1059</v>
      </c>
    </row>
    <row r="2596" spans="1:4" x14ac:dyDescent="0.2">
      <c r="A2596" s="14">
        <v>46157</v>
      </c>
      <c r="B2596" s="11" t="s">
        <v>195</v>
      </c>
      <c r="C2596" s="41">
        <v>500</v>
      </c>
      <c r="D2596" s="43" t="s">
        <v>1027</v>
      </c>
    </row>
    <row r="2597" spans="1:4" x14ac:dyDescent="0.2">
      <c r="A2597" s="14">
        <v>46161</v>
      </c>
      <c r="B2597" s="11" t="s">
        <v>17</v>
      </c>
      <c r="C2597" s="41">
        <v>1220977.46</v>
      </c>
      <c r="D2597" s="43" t="s">
        <v>1021</v>
      </c>
    </row>
    <row r="2598" spans="1:4" x14ac:dyDescent="0.2">
      <c r="A2598" s="14">
        <v>46162</v>
      </c>
      <c r="B2598" s="11" t="s">
        <v>523</v>
      </c>
      <c r="C2598" s="41">
        <v>147.36000000000001</v>
      </c>
      <c r="D2598" s="43" t="s">
        <v>1004</v>
      </c>
    </row>
    <row r="2599" spans="1:4" x14ac:dyDescent="0.2">
      <c r="A2599" s="14">
        <v>46162</v>
      </c>
      <c r="B2599" s="11" t="s">
        <v>443</v>
      </c>
      <c r="C2599" s="41">
        <v>270</v>
      </c>
      <c r="D2599" s="43" t="s">
        <v>1070</v>
      </c>
    </row>
    <row r="2600" spans="1:4" x14ac:dyDescent="0.2">
      <c r="A2600" s="14">
        <v>46162</v>
      </c>
      <c r="B2600" s="11" t="s">
        <v>920</v>
      </c>
      <c r="C2600" s="41">
        <v>8989</v>
      </c>
      <c r="D2600" s="43" t="s">
        <v>1074</v>
      </c>
    </row>
    <row r="2601" spans="1:4" x14ac:dyDescent="0.2">
      <c r="A2601" s="14">
        <v>46162</v>
      </c>
      <c r="B2601" s="11" t="s">
        <v>921</v>
      </c>
      <c r="C2601" s="41">
        <v>500</v>
      </c>
      <c r="D2601" s="43" t="s">
        <v>1006</v>
      </c>
    </row>
    <row r="2602" spans="1:4" x14ac:dyDescent="0.2">
      <c r="A2602" s="14">
        <v>46162</v>
      </c>
      <c r="B2602" s="11" t="s">
        <v>1141</v>
      </c>
      <c r="C2602" s="41">
        <v>16.75</v>
      </c>
      <c r="D2602" s="43" t="s">
        <v>991</v>
      </c>
    </row>
    <row r="2603" spans="1:4" x14ac:dyDescent="0.2">
      <c r="A2603" s="14">
        <v>46162</v>
      </c>
      <c r="B2603" s="11" t="s">
        <v>1141</v>
      </c>
      <c r="C2603" s="41">
        <v>16.75</v>
      </c>
      <c r="D2603" s="43" t="s">
        <v>991</v>
      </c>
    </row>
    <row r="2604" spans="1:4" x14ac:dyDescent="0.2">
      <c r="A2604" s="14">
        <v>46162</v>
      </c>
      <c r="B2604" s="11" t="s">
        <v>1141</v>
      </c>
      <c r="C2604" s="41">
        <v>16.75</v>
      </c>
      <c r="D2604" s="43" t="s">
        <v>991</v>
      </c>
    </row>
    <row r="2605" spans="1:4" x14ac:dyDescent="0.2">
      <c r="A2605" s="14">
        <v>46162</v>
      </c>
      <c r="B2605" s="11" t="s">
        <v>1125</v>
      </c>
      <c r="C2605" s="41">
        <v>234.94</v>
      </c>
      <c r="D2605" s="43" t="s">
        <v>1027</v>
      </c>
    </row>
    <row r="2606" spans="1:4" x14ac:dyDescent="0.2">
      <c r="A2606" s="14">
        <v>46162</v>
      </c>
      <c r="B2606" s="11" t="s">
        <v>1141</v>
      </c>
      <c r="C2606" s="41">
        <v>16.75</v>
      </c>
      <c r="D2606" s="43" t="s">
        <v>991</v>
      </c>
    </row>
    <row r="2607" spans="1:4" x14ac:dyDescent="0.2">
      <c r="A2607" s="14">
        <v>46162</v>
      </c>
      <c r="B2607" s="11" t="s">
        <v>230</v>
      </c>
      <c r="C2607" s="41">
        <v>3228.78</v>
      </c>
      <c r="D2607" s="43" t="s">
        <v>993</v>
      </c>
    </row>
    <row r="2608" spans="1:4" x14ac:dyDescent="0.2">
      <c r="A2608" s="14">
        <v>46162</v>
      </c>
      <c r="B2608" s="11" t="s">
        <v>19</v>
      </c>
      <c r="C2608" s="41">
        <v>955.81</v>
      </c>
      <c r="D2608" s="43" t="s">
        <v>1035</v>
      </c>
    </row>
    <row r="2609" spans="1:4" x14ac:dyDescent="0.2">
      <c r="A2609" s="14">
        <v>46162</v>
      </c>
      <c r="B2609" s="11" t="s">
        <v>19</v>
      </c>
      <c r="C2609" s="41">
        <v>104.26</v>
      </c>
      <c r="D2609" s="43" t="s">
        <v>1035</v>
      </c>
    </row>
    <row r="2610" spans="1:4" x14ac:dyDescent="0.2">
      <c r="A2610" s="14">
        <v>46162</v>
      </c>
      <c r="B2610" s="11" t="s">
        <v>434</v>
      </c>
      <c r="C2610" s="41">
        <v>21.28</v>
      </c>
      <c r="D2610" s="43" t="s">
        <v>989</v>
      </c>
    </row>
    <row r="2611" spans="1:4" x14ac:dyDescent="0.2">
      <c r="A2611" s="14">
        <v>46162</v>
      </c>
      <c r="B2611" s="11" t="s">
        <v>434</v>
      </c>
      <c r="C2611" s="41">
        <v>19.28</v>
      </c>
      <c r="D2611" s="43" t="s">
        <v>989</v>
      </c>
    </row>
    <row r="2612" spans="1:4" x14ac:dyDescent="0.2">
      <c r="A2612" s="14">
        <v>46162</v>
      </c>
      <c r="B2612" s="11" t="s">
        <v>434</v>
      </c>
      <c r="C2612" s="41">
        <v>21.28</v>
      </c>
      <c r="D2612" s="43" t="s">
        <v>989</v>
      </c>
    </row>
    <row r="2613" spans="1:4" x14ac:dyDescent="0.2">
      <c r="A2613" s="14">
        <v>46162</v>
      </c>
      <c r="B2613" s="11" t="s">
        <v>226</v>
      </c>
      <c r="C2613" s="41">
        <v>466.79</v>
      </c>
      <c r="D2613" s="43" t="s">
        <v>997</v>
      </c>
    </row>
    <row r="2614" spans="1:4" x14ac:dyDescent="0.2">
      <c r="A2614" s="14">
        <v>46162</v>
      </c>
      <c r="B2614" s="11" t="s">
        <v>370</v>
      </c>
      <c r="C2614" s="41">
        <v>6534.21</v>
      </c>
      <c r="D2614" s="43" t="s">
        <v>1014</v>
      </c>
    </row>
    <row r="2615" spans="1:4" x14ac:dyDescent="0.2">
      <c r="A2615" s="14">
        <v>46162</v>
      </c>
      <c r="B2615" s="11" t="s">
        <v>59</v>
      </c>
      <c r="C2615" s="41">
        <v>44</v>
      </c>
      <c r="D2615" s="43" t="s">
        <v>995</v>
      </c>
    </row>
    <row r="2616" spans="1:4" x14ac:dyDescent="0.2">
      <c r="A2616" s="14">
        <v>46162</v>
      </c>
      <c r="B2616" s="11" t="s">
        <v>922</v>
      </c>
      <c r="C2616" s="41">
        <v>18501.34</v>
      </c>
      <c r="D2616" s="43" t="s">
        <v>1031</v>
      </c>
    </row>
    <row r="2617" spans="1:4" x14ac:dyDescent="0.2">
      <c r="A2617" s="14">
        <v>46162</v>
      </c>
      <c r="B2617" s="11" t="s">
        <v>584</v>
      </c>
      <c r="C2617" s="41">
        <v>2540.4699999999998</v>
      </c>
      <c r="D2617" s="43" t="s">
        <v>1004</v>
      </c>
    </row>
    <row r="2618" spans="1:4" x14ac:dyDescent="0.2">
      <c r="A2618" s="14">
        <v>46162</v>
      </c>
      <c r="B2618" s="11" t="s">
        <v>94</v>
      </c>
      <c r="C2618" s="41">
        <v>928.95</v>
      </c>
      <c r="D2618" s="43" t="s">
        <v>997</v>
      </c>
    </row>
    <row r="2619" spans="1:4" x14ac:dyDescent="0.2">
      <c r="A2619" s="14">
        <v>46162</v>
      </c>
      <c r="B2619" s="11" t="s">
        <v>1124</v>
      </c>
      <c r="C2619" s="41">
        <v>2219.9</v>
      </c>
      <c r="D2619" s="43" t="s">
        <v>1014</v>
      </c>
    </row>
    <row r="2620" spans="1:4" x14ac:dyDescent="0.2">
      <c r="A2620" s="14">
        <v>46162</v>
      </c>
      <c r="B2620" s="11" t="s">
        <v>659</v>
      </c>
      <c r="C2620" s="41">
        <v>32997</v>
      </c>
      <c r="D2620" s="43" t="s">
        <v>1086</v>
      </c>
    </row>
    <row r="2621" spans="1:4" x14ac:dyDescent="0.2">
      <c r="A2621" s="14">
        <v>46162</v>
      </c>
      <c r="B2621" s="11" t="s">
        <v>586</v>
      </c>
      <c r="C2621" s="41">
        <v>887</v>
      </c>
      <c r="D2621" s="43" t="s">
        <v>1004</v>
      </c>
    </row>
    <row r="2622" spans="1:4" x14ac:dyDescent="0.2">
      <c r="A2622" s="14">
        <v>46162</v>
      </c>
      <c r="B2622" s="11" t="s">
        <v>58</v>
      </c>
      <c r="C2622" s="41">
        <v>3598.11</v>
      </c>
      <c r="D2622" s="43" t="s">
        <v>995</v>
      </c>
    </row>
    <row r="2623" spans="1:4" x14ac:dyDescent="0.2">
      <c r="A2623" s="14">
        <v>46162</v>
      </c>
      <c r="B2623" s="11" t="s">
        <v>402</v>
      </c>
      <c r="C2623" s="41">
        <v>9109</v>
      </c>
      <c r="D2623" s="43" t="s">
        <v>1024</v>
      </c>
    </row>
    <row r="2624" spans="1:4" x14ac:dyDescent="0.2">
      <c r="A2624" s="14">
        <v>46162</v>
      </c>
      <c r="B2624" s="11" t="s">
        <v>223</v>
      </c>
      <c r="C2624" s="41">
        <v>523.52</v>
      </c>
      <c r="D2624" s="43" t="s">
        <v>993</v>
      </c>
    </row>
    <row r="2625" spans="1:4" x14ac:dyDescent="0.2">
      <c r="A2625" s="14">
        <v>46162</v>
      </c>
      <c r="B2625" s="11" t="s">
        <v>622</v>
      </c>
      <c r="C2625" s="41">
        <v>241.99</v>
      </c>
      <c r="D2625" s="43" t="s">
        <v>1014</v>
      </c>
    </row>
    <row r="2626" spans="1:4" x14ac:dyDescent="0.2">
      <c r="A2626" s="14">
        <v>46162</v>
      </c>
      <c r="B2626" s="11" t="s">
        <v>923</v>
      </c>
      <c r="C2626" s="41">
        <v>7984</v>
      </c>
      <c r="D2626" s="43" t="s">
        <v>1014</v>
      </c>
    </row>
    <row r="2627" spans="1:4" x14ac:dyDescent="0.2">
      <c r="A2627" s="14">
        <v>46162</v>
      </c>
      <c r="B2627" s="11" t="s">
        <v>924</v>
      </c>
      <c r="C2627" s="41">
        <v>4562.43</v>
      </c>
      <c r="D2627" s="43" t="s">
        <v>1100</v>
      </c>
    </row>
    <row r="2628" spans="1:4" x14ac:dyDescent="0.2">
      <c r="A2628" s="14">
        <v>46162</v>
      </c>
      <c r="B2628" s="11" t="s">
        <v>925</v>
      </c>
      <c r="C2628" s="41">
        <v>505.66</v>
      </c>
      <c r="D2628" s="43" t="s">
        <v>1002</v>
      </c>
    </row>
    <row r="2629" spans="1:4" x14ac:dyDescent="0.2">
      <c r="A2629" s="14">
        <v>46162</v>
      </c>
      <c r="B2629" s="11" t="s">
        <v>317</v>
      </c>
      <c r="C2629" s="41">
        <v>148</v>
      </c>
      <c r="D2629" s="43" t="s">
        <v>1014</v>
      </c>
    </row>
    <row r="2630" spans="1:4" x14ac:dyDescent="0.2">
      <c r="A2630" s="14">
        <v>46162</v>
      </c>
      <c r="B2630" s="11" t="s">
        <v>411</v>
      </c>
      <c r="C2630" s="41">
        <v>155.76</v>
      </c>
      <c r="D2630" s="43" t="s">
        <v>995</v>
      </c>
    </row>
    <row r="2631" spans="1:4" x14ac:dyDescent="0.2">
      <c r="A2631" s="14">
        <v>46162</v>
      </c>
      <c r="B2631" s="11" t="s">
        <v>768</v>
      </c>
      <c r="C2631" s="41">
        <v>90267</v>
      </c>
      <c r="D2631" s="43" t="s">
        <v>996</v>
      </c>
    </row>
    <row r="2632" spans="1:4" x14ac:dyDescent="0.2">
      <c r="A2632" s="14">
        <v>46162</v>
      </c>
      <c r="B2632" s="11" t="s">
        <v>417</v>
      </c>
      <c r="C2632" s="41">
        <v>1708.71</v>
      </c>
      <c r="D2632" s="43" t="s">
        <v>1004</v>
      </c>
    </row>
    <row r="2633" spans="1:4" x14ac:dyDescent="0.2">
      <c r="A2633" s="14">
        <v>46162</v>
      </c>
      <c r="B2633" s="11" t="s">
        <v>96</v>
      </c>
      <c r="C2633" s="41">
        <v>270</v>
      </c>
      <c r="D2633" s="43" t="s">
        <v>1024</v>
      </c>
    </row>
    <row r="2634" spans="1:4" x14ac:dyDescent="0.2">
      <c r="A2634" s="14">
        <v>46162</v>
      </c>
      <c r="B2634" s="11" t="s">
        <v>480</v>
      </c>
      <c r="C2634" s="41">
        <v>59735.05</v>
      </c>
      <c r="D2634" s="43" t="s">
        <v>1014</v>
      </c>
    </row>
    <row r="2635" spans="1:4" x14ac:dyDescent="0.2">
      <c r="A2635" s="14">
        <v>46162</v>
      </c>
      <c r="B2635" s="11" t="s">
        <v>414</v>
      </c>
      <c r="C2635" s="41">
        <v>350.72</v>
      </c>
      <c r="D2635" s="43" t="s">
        <v>1014</v>
      </c>
    </row>
    <row r="2636" spans="1:4" x14ac:dyDescent="0.2">
      <c r="A2636" s="14">
        <v>46162</v>
      </c>
      <c r="B2636" s="11" t="s">
        <v>326</v>
      </c>
      <c r="C2636" s="41">
        <v>381.02</v>
      </c>
      <c r="D2636" s="43" t="s">
        <v>1004</v>
      </c>
    </row>
    <row r="2637" spans="1:4" x14ac:dyDescent="0.2">
      <c r="A2637" s="14">
        <v>46162</v>
      </c>
      <c r="B2637" s="11" t="s">
        <v>626</v>
      </c>
      <c r="C2637" s="41">
        <v>22.97</v>
      </c>
      <c r="D2637" s="43" t="s">
        <v>994</v>
      </c>
    </row>
    <row r="2638" spans="1:4" x14ac:dyDescent="0.2">
      <c r="A2638" s="14">
        <v>46162</v>
      </c>
      <c r="B2638" s="11" t="s">
        <v>60</v>
      </c>
      <c r="C2638" s="41">
        <v>4639.88</v>
      </c>
      <c r="D2638" s="43" t="s">
        <v>1014</v>
      </c>
    </row>
    <row r="2639" spans="1:4" x14ac:dyDescent="0.2">
      <c r="A2639" s="14">
        <v>46162</v>
      </c>
      <c r="B2639" s="11" t="s">
        <v>30</v>
      </c>
      <c r="C2639" s="41">
        <v>5505.79</v>
      </c>
      <c r="D2639" s="43" t="s">
        <v>1004</v>
      </c>
    </row>
    <row r="2640" spans="1:4" x14ac:dyDescent="0.2">
      <c r="A2640" s="14">
        <v>46162</v>
      </c>
      <c r="B2640" s="11" t="s">
        <v>330</v>
      </c>
      <c r="C2640" s="41">
        <v>51407.33</v>
      </c>
      <c r="D2640" s="43" t="s">
        <v>1034</v>
      </c>
    </row>
    <row r="2641" spans="1:4" x14ac:dyDescent="0.2">
      <c r="A2641" s="14">
        <v>46162</v>
      </c>
      <c r="B2641" s="11" t="s">
        <v>1141</v>
      </c>
      <c r="C2641" s="41">
        <v>16.75</v>
      </c>
      <c r="D2641" s="43" t="s">
        <v>991</v>
      </c>
    </row>
    <row r="2642" spans="1:4" x14ac:dyDescent="0.2">
      <c r="A2642" s="14">
        <v>46162</v>
      </c>
      <c r="B2642" s="11" t="s">
        <v>1141</v>
      </c>
      <c r="C2642" s="41">
        <v>16.75</v>
      </c>
      <c r="D2642" s="43" t="s">
        <v>991</v>
      </c>
    </row>
    <row r="2643" spans="1:4" x14ac:dyDescent="0.2">
      <c r="A2643" s="14">
        <v>46162</v>
      </c>
      <c r="B2643" s="11" t="s">
        <v>1141</v>
      </c>
      <c r="C2643" s="41">
        <v>16.75</v>
      </c>
      <c r="D2643" s="43" t="s">
        <v>991</v>
      </c>
    </row>
    <row r="2644" spans="1:4" x14ac:dyDescent="0.2">
      <c r="A2644" s="14">
        <v>46162</v>
      </c>
      <c r="B2644" s="11" t="s">
        <v>1141</v>
      </c>
      <c r="C2644" s="41">
        <v>16.75</v>
      </c>
      <c r="D2644" s="43" t="s">
        <v>991</v>
      </c>
    </row>
    <row r="2645" spans="1:4" x14ac:dyDescent="0.2">
      <c r="A2645" s="14">
        <v>46162</v>
      </c>
      <c r="B2645" s="11" t="s">
        <v>193</v>
      </c>
      <c r="C2645" s="41">
        <v>1725.94</v>
      </c>
      <c r="D2645" s="43" t="s">
        <v>992</v>
      </c>
    </row>
    <row r="2646" spans="1:4" x14ac:dyDescent="0.2">
      <c r="A2646" s="14">
        <v>46162</v>
      </c>
      <c r="B2646" s="11" t="s">
        <v>926</v>
      </c>
      <c r="C2646" s="41">
        <v>4500</v>
      </c>
      <c r="D2646" s="43" t="s">
        <v>1096</v>
      </c>
    </row>
    <row r="2647" spans="1:4" x14ac:dyDescent="0.2">
      <c r="A2647" s="14">
        <v>46162</v>
      </c>
      <c r="B2647" s="11" t="s">
        <v>451</v>
      </c>
      <c r="C2647" s="41">
        <v>343210.92</v>
      </c>
      <c r="D2647" s="43" t="s">
        <v>1001</v>
      </c>
    </row>
    <row r="2648" spans="1:4" x14ac:dyDescent="0.2">
      <c r="A2648" s="14">
        <v>46162</v>
      </c>
      <c r="B2648" s="11" t="s">
        <v>602</v>
      </c>
      <c r="C2648" s="41">
        <v>85.85</v>
      </c>
      <c r="D2648" s="43" t="s">
        <v>1111</v>
      </c>
    </row>
    <row r="2649" spans="1:4" x14ac:dyDescent="0.2">
      <c r="A2649" s="14">
        <v>46162</v>
      </c>
      <c r="B2649" s="11" t="s">
        <v>305</v>
      </c>
      <c r="C2649" s="41">
        <v>150</v>
      </c>
      <c r="D2649" s="43" t="s">
        <v>1111</v>
      </c>
    </row>
    <row r="2650" spans="1:4" x14ac:dyDescent="0.2">
      <c r="A2650" s="14">
        <v>46162</v>
      </c>
      <c r="B2650" s="11" t="s">
        <v>927</v>
      </c>
      <c r="C2650" s="41">
        <v>2534.2399999999998</v>
      </c>
      <c r="D2650" s="43" t="s">
        <v>1111</v>
      </c>
    </row>
    <row r="2651" spans="1:4" x14ac:dyDescent="0.2">
      <c r="A2651" s="14">
        <v>46162</v>
      </c>
      <c r="B2651" s="11" t="s">
        <v>928</v>
      </c>
      <c r="C2651" s="41">
        <v>160.13</v>
      </c>
      <c r="D2651" s="43" t="s">
        <v>1111</v>
      </c>
    </row>
    <row r="2652" spans="1:4" x14ac:dyDescent="0.2">
      <c r="A2652" s="14">
        <v>46162</v>
      </c>
      <c r="B2652" s="11" t="s">
        <v>907</v>
      </c>
      <c r="C2652" s="41">
        <v>26</v>
      </c>
      <c r="D2652" s="43" t="s">
        <v>1111</v>
      </c>
    </row>
    <row r="2653" spans="1:4" x14ac:dyDescent="0.2">
      <c r="A2653" s="14">
        <v>46162</v>
      </c>
      <c r="B2653" s="11" t="s">
        <v>809</v>
      </c>
      <c r="C2653" s="41">
        <v>15.66</v>
      </c>
      <c r="D2653" s="43" t="s">
        <v>1111</v>
      </c>
    </row>
    <row r="2654" spans="1:4" x14ac:dyDescent="0.2">
      <c r="A2654" s="14">
        <v>46162</v>
      </c>
      <c r="B2654" s="11" t="s">
        <v>212</v>
      </c>
      <c r="C2654" s="41">
        <v>151.88</v>
      </c>
      <c r="D2654" s="43" t="s">
        <v>1111</v>
      </c>
    </row>
    <row r="2655" spans="1:4" x14ac:dyDescent="0.2">
      <c r="A2655" s="14">
        <v>46162</v>
      </c>
      <c r="B2655" s="11" t="s">
        <v>929</v>
      </c>
      <c r="C2655" s="41">
        <v>234.16</v>
      </c>
      <c r="D2655" s="43" t="s">
        <v>1111</v>
      </c>
    </row>
    <row r="2656" spans="1:4" x14ac:dyDescent="0.2">
      <c r="A2656" s="14">
        <v>46162</v>
      </c>
      <c r="B2656" s="11" t="s">
        <v>785</v>
      </c>
      <c r="C2656" s="41">
        <v>1343.1</v>
      </c>
      <c r="D2656" s="43" t="s">
        <v>1111</v>
      </c>
    </row>
    <row r="2657" spans="1:4" x14ac:dyDescent="0.2">
      <c r="A2657" s="14">
        <v>46162</v>
      </c>
      <c r="B2657" s="11" t="s">
        <v>930</v>
      </c>
      <c r="C2657" s="41">
        <v>35</v>
      </c>
      <c r="D2657" s="43" t="s">
        <v>1111</v>
      </c>
    </row>
    <row r="2658" spans="1:4" x14ac:dyDescent="0.2">
      <c r="A2658" s="14">
        <v>46162</v>
      </c>
      <c r="B2658" s="11" t="s">
        <v>810</v>
      </c>
      <c r="C2658" s="41">
        <v>2407.87</v>
      </c>
      <c r="D2658" s="43" t="s">
        <v>1111</v>
      </c>
    </row>
    <row r="2659" spans="1:4" x14ac:dyDescent="0.2">
      <c r="A2659" s="14">
        <v>46162</v>
      </c>
      <c r="B2659" s="11" t="s">
        <v>201</v>
      </c>
      <c r="C2659" s="41">
        <v>35</v>
      </c>
      <c r="D2659" s="43" t="s">
        <v>1111</v>
      </c>
    </row>
    <row r="2660" spans="1:4" x14ac:dyDescent="0.2">
      <c r="A2660" s="14">
        <v>46162</v>
      </c>
      <c r="B2660" s="11" t="s">
        <v>277</v>
      </c>
      <c r="C2660" s="41">
        <v>147.82</v>
      </c>
      <c r="D2660" s="43" t="s">
        <v>1111</v>
      </c>
    </row>
    <row r="2661" spans="1:4" x14ac:dyDescent="0.2">
      <c r="A2661" s="14">
        <v>46162</v>
      </c>
      <c r="B2661" s="11" t="s">
        <v>280</v>
      </c>
      <c r="C2661" s="41">
        <v>385</v>
      </c>
      <c r="D2661" s="43" t="s">
        <v>1111</v>
      </c>
    </row>
    <row r="2662" spans="1:4" x14ac:dyDescent="0.2">
      <c r="A2662" s="14">
        <v>46162</v>
      </c>
      <c r="B2662" s="11" t="s">
        <v>931</v>
      </c>
      <c r="C2662" s="41">
        <v>124</v>
      </c>
      <c r="D2662" s="43" t="s">
        <v>1111</v>
      </c>
    </row>
    <row r="2663" spans="1:4" x14ac:dyDescent="0.2">
      <c r="A2663" s="14">
        <v>46162</v>
      </c>
      <c r="B2663" s="11" t="s">
        <v>932</v>
      </c>
      <c r="C2663" s="41">
        <v>112.09</v>
      </c>
      <c r="D2663" s="43" t="s">
        <v>1111</v>
      </c>
    </row>
    <row r="2664" spans="1:4" x14ac:dyDescent="0.2">
      <c r="A2664" s="14">
        <v>46162</v>
      </c>
      <c r="B2664" s="11" t="s">
        <v>252</v>
      </c>
      <c r="C2664" s="41">
        <v>1150</v>
      </c>
      <c r="D2664" s="43" t="s">
        <v>1111</v>
      </c>
    </row>
    <row r="2665" spans="1:4" x14ac:dyDescent="0.2">
      <c r="A2665" s="14">
        <v>46162</v>
      </c>
      <c r="B2665" s="11" t="s">
        <v>933</v>
      </c>
      <c r="C2665" s="41">
        <v>891.92</v>
      </c>
      <c r="D2665" s="43" t="s">
        <v>1111</v>
      </c>
    </row>
    <row r="2666" spans="1:4" x14ac:dyDescent="0.2">
      <c r="A2666" s="14">
        <v>46162</v>
      </c>
      <c r="B2666" s="11" t="s">
        <v>694</v>
      </c>
      <c r="C2666" s="41">
        <v>197.94</v>
      </c>
      <c r="D2666" s="43" t="s">
        <v>1111</v>
      </c>
    </row>
    <row r="2667" spans="1:4" x14ac:dyDescent="0.2">
      <c r="A2667" s="14">
        <v>46162</v>
      </c>
      <c r="B2667" s="11" t="s">
        <v>787</v>
      </c>
      <c r="C2667" s="41">
        <v>94.84</v>
      </c>
      <c r="D2667" s="43" t="s">
        <v>1111</v>
      </c>
    </row>
    <row r="2668" spans="1:4" x14ac:dyDescent="0.2">
      <c r="A2668" s="14">
        <v>46162</v>
      </c>
      <c r="B2668" s="11" t="s">
        <v>934</v>
      </c>
      <c r="C2668" s="41">
        <v>30.06</v>
      </c>
      <c r="D2668" s="43" t="s">
        <v>1111</v>
      </c>
    </row>
    <row r="2669" spans="1:4" x14ac:dyDescent="0.2">
      <c r="A2669" s="14">
        <v>46162</v>
      </c>
      <c r="B2669" s="11" t="s">
        <v>935</v>
      </c>
      <c r="C2669" s="41">
        <v>2495</v>
      </c>
      <c r="D2669" s="43" t="s">
        <v>1111</v>
      </c>
    </row>
    <row r="2670" spans="1:4" x14ac:dyDescent="0.2">
      <c r="A2670" s="14">
        <v>46162</v>
      </c>
      <c r="B2670" s="11" t="s">
        <v>816</v>
      </c>
      <c r="C2670" s="41">
        <v>1337.05</v>
      </c>
      <c r="D2670" s="43" t="s">
        <v>1111</v>
      </c>
    </row>
    <row r="2671" spans="1:4" x14ac:dyDescent="0.2">
      <c r="A2671" s="14">
        <v>46162</v>
      </c>
      <c r="B2671" s="11" t="s">
        <v>909</v>
      </c>
      <c r="C2671" s="41">
        <v>249.76</v>
      </c>
      <c r="D2671" s="43" t="s">
        <v>1111</v>
      </c>
    </row>
    <row r="2672" spans="1:4" x14ac:dyDescent="0.2">
      <c r="A2672" s="14">
        <v>46162</v>
      </c>
      <c r="B2672" s="11" t="s">
        <v>936</v>
      </c>
      <c r="C2672" s="41">
        <v>80.77</v>
      </c>
      <c r="D2672" s="43" t="s">
        <v>1111</v>
      </c>
    </row>
    <row r="2673" spans="1:4" x14ac:dyDescent="0.2">
      <c r="A2673" s="14">
        <v>46162</v>
      </c>
      <c r="B2673" s="11" t="s">
        <v>937</v>
      </c>
      <c r="C2673" s="41">
        <v>124</v>
      </c>
      <c r="D2673" s="43" t="s">
        <v>1111</v>
      </c>
    </row>
    <row r="2674" spans="1:4" x14ac:dyDescent="0.2">
      <c r="A2674" s="14">
        <v>46162</v>
      </c>
      <c r="B2674" s="11" t="s">
        <v>213</v>
      </c>
      <c r="C2674" s="41">
        <v>1403.3</v>
      </c>
      <c r="D2674" s="43" t="s">
        <v>1111</v>
      </c>
    </row>
    <row r="2675" spans="1:4" x14ac:dyDescent="0.2">
      <c r="A2675" s="14">
        <v>46162</v>
      </c>
      <c r="B2675" s="11" t="s">
        <v>607</v>
      </c>
      <c r="C2675" s="41">
        <v>3640.33</v>
      </c>
      <c r="D2675" s="43" t="s">
        <v>1111</v>
      </c>
    </row>
    <row r="2676" spans="1:4" x14ac:dyDescent="0.2">
      <c r="A2676" s="14">
        <v>46162</v>
      </c>
      <c r="B2676" s="11" t="s">
        <v>250</v>
      </c>
      <c r="C2676" s="41">
        <v>7454.62</v>
      </c>
      <c r="D2676" s="43" t="s">
        <v>1111</v>
      </c>
    </row>
    <row r="2677" spans="1:4" x14ac:dyDescent="0.2">
      <c r="A2677" s="14">
        <v>46162</v>
      </c>
      <c r="B2677" s="11" t="s">
        <v>783</v>
      </c>
      <c r="C2677" s="41">
        <v>128.99</v>
      </c>
      <c r="D2677" s="43" t="s">
        <v>1111</v>
      </c>
    </row>
    <row r="2678" spans="1:4" x14ac:dyDescent="0.2">
      <c r="A2678" s="14">
        <v>46162</v>
      </c>
      <c r="B2678" s="11" t="s">
        <v>202</v>
      </c>
      <c r="C2678" s="41">
        <v>1386.37</v>
      </c>
      <c r="D2678" s="43" t="s">
        <v>1111</v>
      </c>
    </row>
    <row r="2679" spans="1:4" x14ac:dyDescent="0.2">
      <c r="A2679" s="14">
        <v>46162</v>
      </c>
      <c r="B2679" s="11" t="s">
        <v>291</v>
      </c>
      <c r="C2679" s="41">
        <v>53.24</v>
      </c>
      <c r="D2679" s="43" t="s">
        <v>1111</v>
      </c>
    </row>
    <row r="2680" spans="1:4" x14ac:dyDescent="0.2">
      <c r="A2680" s="14">
        <v>46162</v>
      </c>
      <c r="B2680" s="11" t="s">
        <v>165</v>
      </c>
      <c r="C2680" s="41">
        <v>267.22000000000003</v>
      </c>
      <c r="D2680" s="43" t="s">
        <v>1059</v>
      </c>
    </row>
    <row r="2681" spans="1:4" x14ac:dyDescent="0.2">
      <c r="A2681" s="14">
        <v>46162</v>
      </c>
      <c r="B2681" s="11" t="s">
        <v>1160</v>
      </c>
      <c r="C2681" s="41">
        <v>200</v>
      </c>
      <c r="D2681" s="43" t="s">
        <v>1059</v>
      </c>
    </row>
    <row r="2682" spans="1:4" x14ac:dyDescent="0.2">
      <c r="A2682" s="14">
        <v>46162</v>
      </c>
      <c r="B2682" s="11" t="s">
        <v>938</v>
      </c>
      <c r="C2682" s="41">
        <v>105.49</v>
      </c>
      <c r="D2682" s="43" t="s">
        <v>1059</v>
      </c>
    </row>
    <row r="2683" spans="1:4" x14ac:dyDescent="0.2">
      <c r="A2683" s="14">
        <v>46162</v>
      </c>
      <c r="B2683" s="11" t="s">
        <v>939</v>
      </c>
      <c r="C2683" s="41">
        <v>2025</v>
      </c>
      <c r="D2683" s="43" t="s">
        <v>1059</v>
      </c>
    </row>
    <row r="2684" spans="1:4" x14ac:dyDescent="0.2">
      <c r="A2684" s="14">
        <v>46162</v>
      </c>
      <c r="B2684" s="11" t="s">
        <v>940</v>
      </c>
      <c r="C2684" s="41">
        <v>2167</v>
      </c>
      <c r="D2684" s="43" t="s">
        <v>1059</v>
      </c>
    </row>
    <row r="2685" spans="1:4" x14ac:dyDescent="0.2">
      <c r="A2685" s="14">
        <v>46162</v>
      </c>
      <c r="B2685" s="11" t="s">
        <v>941</v>
      </c>
      <c r="C2685" s="41">
        <v>675</v>
      </c>
      <c r="D2685" s="43" t="s">
        <v>1059</v>
      </c>
    </row>
    <row r="2686" spans="1:4" x14ac:dyDescent="0.2">
      <c r="A2686" s="14">
        <v>46162</v>
      </c>
      <c r="B2686" s="11" t="s">
        <v>942</v>
      </c>
      <c r="C2686" s="41">
        <v>10000</v>
      </c>
      <c r="D2686" s="43" t="s">
        <v>1059</v>
      </c>
    </row>
    <row r="2687" spans="1:4" x14ac:dyDescent="0.2">
      <c r="A2687" s="14">
        <v>46164</v>
      </c>
      <c r="B2687" s="11" t="s">
        <v>21</v>
      </c>
      <c r="C2687" s="41">
        <v>11748.65</v>
      </c>
      <c r="D2687" s="43" t="s">
        <v>989</v>
      </c>
    </row>
    <row r="2688" spans="1:4" x14ac:dyDescent="0.2">
      <c r="A2688" s="14">
        <v>46164</v>
      </c>
      <c r="B2688" s="11" t="s">
        <v>36</v>
      </c>
      <c r="C2688" s="41">
        <v>2600</v>
      </c>
      <c r="D2688" s="43" t="s">
        <v>1022</v>
      </c>
    </row>
    <row r="2689" spans="1:4" x14ac:dyDescent="0.2">
      <c r="A2689" s="14">
        <v>46164</v>
      </c>
      <c r="B2689" s="11" t="s">
        <v>943</v>
      </c>
      <c r="C2689" s="41">
        <v>5400</v>
      </c>
      <c r="D2689" s="43" t="s">
        <v>1104</v>
      </c>
    </row>
    <row r="2690" spans="1:4" x14ac:dyDescent="0.2">
      <c r="A2690" s="14">
        <v>46164</v>
      </c>
      <c r="B2690" s="11" t="s">
        <v>827</v>
      </c>
      <c r="C2690" s="41">
        <v>21299.7</v>
      </c>
      <c r="D2690" s="43" t="s">
        <v>1022</v>
      </c>
    </row>
    <row r="2691" spans="1:4" x14ac:dyDescent="0.2">
      <c r="A2691" s="14">
        <v>46164</v>
      </c>
      <c r="B2691" s="11" t="s">
        <v>345</v>
      </c>
      <c r="C2691" s="41">
        <v>2000</v>
      </c>
      <c r="D2691" s="43" t="s">
        <v>1022</v>
      </c>
    </row>
    <row r="2692" spans="1:4" x14ac:dyDescent="0.2">
      <c r="A2692" s="14">
        <v>46164</v>
      </c>
      <c r="B2692" s="11" t="s">
        <v>944</v>
      </c>
      <c r="C2692" s="41">
        <v>600</v>
      </c>
      <c r="D2692" s="43" t="s">
        <v>1104</v>
      </c>
    </row>
    <row r="2693" spans="1:4" x14ac:dyDescent="0.2">
      <c r="A2693" s="14">
        <v>46164</v>
      </c>
      <c r="B2693" s="11" t="s">
        <v>102</v>
      </c>
      <c r="C2693" s="41">
        <v>494160.53</v>
      </c>
      <c r="D2693" s="43" t="s">
        <v>988</v>
      </c>
    </row>
    <row r="2694" spans="1:4" x14ac:dyDescent="0.2">
      <c r="A2694" s="14">
        <v>46164</v>
      </c>
      <c r="B2694" s="11" t="s">
        <v>945</v>
      </c>
      <c r="C2694" s="41">
        <v>1800</v>
      </c>
      <c r="D2694" s="43" t="s">
        <v>1104</v>
      </c>
    </row>
    <row r="2695" spans="1:4" x14ac:dyDescent="0.2">
      <c r="A2695" s="14">
        <v>46164</v>
      </c>
      <c r="B2695" s="11" t="s">
        <v>946</v>
      </c>
      <c r="C2695" s="41">
        <v>3000</v>
      </c>
      <c r="D2695" s="43" t="s">
        <v>1104</v>
      </c>
    </row>
    <row r="2696" spans="1:4" x14ac:dyDescent="0.2">
      <c r="A2696" s="14">
        <v>46164</v>
      </c>
      <c r="B2696" s="11" t="s">
        <v>393</v>
      </c>
      <c r="C2696" s="41">
        <v>262.5</v>
      </c>
      <c r="D2696" s="43" t="s">
        <v>1006</v>
      </c>
    </row>
    <row r="2697" spans="1:4" x14ac:dyDescent="0.2">
      <c r="A2697" s="14">
        <v>46164</v>
      </c>
      <c r="B2697" s="11" t="s">
        <v>947</v>
      </c>
      <c r="C2697" s="41">
        <v>600</v>
      </c>
      <c r="D2697" s="43" t="s">
        <v>1104</v>
      </c>
    </row>
    <row r="2698" spans="1:4" x14ac:dyDescent="0.2">
      <c r="A2698" s="14">
        <v>46164</v>
      </c>
      <c r="B2698" s="11" t="s">
        <v>948</v>
      </c>
      <c r="C2698" s="41">
        <v>900</v>
      </c>
      <c r="D2698" s="43" t="s">
        <v>1104</v>
      </c>
    </row>
    <row r="2699" spans="1:4" x14ac:dyDescent="0.2">
      <c r="A2699" s="14">
        <v>46164</v>
      </c>
      <c r="B2699" s="11" t="s">
        <v>62</v>
      </c>
      <c r="C2699" s="41">
        <v>24654.51</v>
      </c>
      <c r="D2699" s="43" t="s">
        <v>1014</v>
      </c>
    </row>
    <row r="2700" spans="1:4" x14ac:dyDescent="0.2">
      <c r="A2700" s="14">
        <v>46164</v>
      </c>
      <c r="B2700" s="11" t="s">
        <v>820</v>
      </c>
      <c r="C2700" s="41">
        <v>14915.94</v>
      </c>
      <c r="D2700" s="43" t="s">
        <v>1086</v>
      </c>
    </row>
    <row r="2701" spans="1:4" x14ac:dyDescent="0.2">
      <c r="A2701" s="14">
        <v>46164</v>
      </c>
      <c r="B2701" s="11" t="s">
        <v>191</v>
      </c>
      <c r="C2701" s="41">
        <v>241460.07</v>
      </c>
      <c r="D2701" s="43" t="s">
        <v>1023</v>
      </c>
    </row>
    <row r="2702" spans="1:4" x14ac:dyDescent="0.2">
      <c r="A2702" s="14">
        <v>46164</v>
      </c>
      <c r="B2702" s="11" t="s">
        <v>949</v>
      </c>
      <c r="C2702" s="41">
        <v>8000</v>
      </c>
      <c r="D2702" s="43" t="s">
        <v>992</v>
      </c>
    </row>
    <row r="2703" spans="1:4" x14ac:dyDescent="0.2">
      <c r="A2703" s="14">
        <v>46164</v>
      </c>
      <c r="B2703" s="11" t="s">
        <v>829</v>
      </c>
      <c r="C2703" s="41">
        <v>1385.7</v>
      </c>
      <c r="D2703" s="43" t="s">
        <v>1004</v>
      </c>
    </row>
    <row r="2704" spans="1:4" x14ac:dyDescent="0.2">
      <c r="A2704" s="14">
        <v>46164</v>
      </c>
      <c r="B2704" s="11" t="s">
        <v>553</v>
      </c>
      <c r="C2704" s="41">
        <v>6997.78</v>
      </c>
      <c r="D2704" s="43" t="s">
        <v>997</v>
      </c>
    </row>
    <row r="2705" spans="1:4" x14ac:dyDescent="0.2">
      <c r="A2705" s="14">
        <v>46164</v>
      </c>
      <c r="B2705" s="11" t="s">
        <v>410</v>
      </c>
      <c r="C2705" s="41">
        <v>947.37</v>
      </c>
      <c r="D2705" s="43" t="s">
        <v>995</v>
      </c>
    </row>
    <row r="2706" spans="1:4" x14ac:dyDescent="0.2">
      <c r="A2706" s="14">
        <v>46164</v>
      </c>
      <c r="B2706" s="11" t="s">
        <v>830</v>
      </c>
      <c r="C2706" s="41">
        <v>2040</v>
      </c>
      <c r="D2706" s="43" t="s">
        <v>1059</v>
      </c>
    </row>
    <row r="2707" spans="1:4" x14ac:dyDescent="0.2">
      <c r="A2707" s="14">
        <v>46164</v>
      </c>
      <c r="B2707" s="11" t="s">
        <v>29</v>
      </c>
      <c r="C2707" s="41">
        <v>1560.8</v>
      </c>
      <c r="D2707" s="43" t="s">
        <v>997</v>
      </c>
    </row>
    <row r="2708" spans="1:4" x14ac:dyDescent="0.2">
      <c r="A2708" s="14">
        <v>46164</v>
      </c>
      <c r="B2708" s="11" t="s">
        <v>629</v>
      </c>
      <c r="C2708" s="41">
        <v>212.99</v>
      </c>
      <c r="D2708" s="43" t="s">
        <v>1004</v>
      </c>
    </row>
    <row r="2709" spans="1:4" x14ac:dyDescent="0.2">
      <c r="A2709" s="14">
        <v>46164</v>
      </c>
      <c r="B2709" s="11" t="s">
        <v>1138</v>
      </c>
      <c r="C2709" s="41">
        <v>1980</v>
      </c>
      <c r="D2709" s="43" t="s">
        <v>1106</v>
      </c>
    </row>
    <row r="2710" spans="1:4" x14ac:dyDescent="0.2">
      <c r="A2710" s="14">
        <v>46164</v>
      </c>
      <c r="B2710" s="11" t="s">
        <v>361</v>
      </c>
      <c r="C2710" s="41">
        <v>785.43</v>
      </c>
      <c r="D2710" s="43" t="s">
        <v>1034</v>
      </c>
    </row>
    <row r="2711" spans="1:4" x14ac:dyDescent="0.2">
      <c r="A2711" s="14">
        <v>46164</v>
      </c>
      <c r="B2711" s="11" t="s">
        <v>85</v>
      </c>
      <c r="C2711" s="41">
        <v>3549.99</v>
      </c>
      <c r="D2711" s="43" t="s">
        <v>997</v>
      </c>
    </row>
    <row r="2712" spans="1:4" x14ac:dyDescent="0.2">
      <c r="A2712" s="14">
        <v>46164</v>
      </c>
      <c r="B2712" s="11" t="s">
        <v>496</v>
      </c>
      <c r="C2712" s="41">
        <v>20470</v>
      </c>
      <c r="D2712" s="43" t="s">
        <v>1036</v>
      </c>
    </row>
    <row r="2713" spans="1:4" x14ac:dyDescent="0.2">
      <c r="A2713" s="14">
        <v>46164</v>
      </c>
      <c r="B2713" s="11" t="s">
        <v>342</v>
      </c>
      <c r="C2713" s="41">
        <v>121491.16</v>
      </c>
      <c r="D2713" s="43" t="s">
        <v>992</v>
      </c>
    </row>
    <row r="2714" spans="1:4" x14ac:dyDescent="0.2">
      <c r="A2714" s="14">
        <v>46164</v>
      </c>
      <c r="B2714" s="11" t="s">
        <v>234</v>
      </c>
      <c r="C2714" s="41">
        <v>12160</v>
      </c>
      <c r="D2714" s="43" t="s">
        <v>992</v>
      </c>
    </row>
    <row r="2715" spans="1:4" x14ac:dyDescent="0.2">
      <c r="A2715" s="14">
        <v>46164</v>
      </c>
      <c r="B2715" s="11" t="s">
        <v>1143</v>
      </c>
      <c r="C2715" s="41">
        <v>24926.720000000001</v>
      </c>
      <c r="D2715" s="43" t="s">
        <v>1083</v>
      </c>
    </row>
    <row r="2716" spans="1:4" x14ac:dyDescent="0.2">
      <c r="A2716" s="14">
        <v>46164</v>
      </c>
      <c r="B2716" s="11" t="s">
        <v>337</v>
      </c>
      <c r="C2716" s="41">
        <v>3707.5</v>
      </c>
      <c r="D2716" s="43" t="s">
        <v>1034</v>
      </c>
    </row>
    <row r="2717" spans="1:4" x14ac:dyDescent="0.2">
      <c r="A2717" s="14">
        <v>46164</v>
      </c>
      <c r="B2717" s="11" t="s">
        <v>24</v>
      </c>
      <c r="C2717" s="41">
        <v>10500</v>
      </c>
      <c r="D2717" s="43" t="s">
        <v>1046</v>
      </c>
    </row>
    <row r="2718" spans="1:4" x14ac:dyDescent="0.2">
      <c r="A2718" s="14">
        <v>46164</v>
      </c>
      <c r="B2718" s="11" t="s">
        <v>32</v>
      </c>
      <c r="C2718" s="41">
        <v>8562.15</v>
      </c>
      <c r="D2718" s="43" t="s">
        <v>1083</v>
      </c>
    </row>
    <row r="2719" spans="1:4" x14ac:dyDescent="0.2">
      <c r="A2719" s="14">
        <v>46164</v>
      </c>
      <c r="B2719" s="11" t="s">
        <v>335</v>
      </c>
      <c r="C2719" s="41">
        <v>30196.41</v>
      </c>
      <c r="D2719" s="43" t="s">
        <v>1004</v>
      </c>
    </row>
    <row r="2720" spans="1:4" x14ac:dyDescent="0.2">
      <c r="A2720" s="14">
        <v>46164</v>
      </c>
      <c r="B2720" s="11" t="s">
        <v>594</v>
      </c>
      <c r="C2720" s="41">
        <v>226.8</v>
      </c>
      <c r="D2720" s="43" t="s">
        <v>1024</v>
      </c>
    </row>
    <row r="2721" spans="1:4" x14ac:dyDescent="0.2">
      <c r="A2721" s="14">
        <v>46164</v>
      </c>
      <c r="B2721" s="11" t="s">
        <v>729</v>
      </c>
      <c r="C2721" s="41">
        <v>8846.99</v>
      </c>
      <c r="D2721" s="43" t="s">
        <v>1068</v>
      </c>
    </row>
    <row r="2722" spans="1:4" x14ac:dyDescent="0.2">
      <c r="A2722" s="14">
        <v>46164</v>
      </c>
      <c r="B2722" s="11" t="s">
        <v>599</v>
      </c>
      <c r="C2722" s="41">
        <v>1208</v>
      </c>
      <c r="D2722" s="43" t="s">
        <v>990</v>
      </c>
    </row>
    <row r="2723" spans="1:4" x14ac:dyDescent="0.2">
      <c r="A2723" s="14">
        <v>46164</v>
      </c>
      <c r="B2723" s="11" t="s">
        <v>950</v>
      </c>
      <c r="C2723" s="41">
        <v>690.7</v>
      </c>
      <c r="D2723" s="43" t="s">
        <v>1086</v>
      </c>
    </row>
    <row r="2724" spans="1:4" x14ac:dyDescent="0.2">
      <c r="A2724" s="14">
        <v>46164</v>
      </c>
      <c r="B2724" s="11" t="s">
        <v>343</v>
      </c>
      <c r="C2724" s="41">
        <v>23220</v>
      </c>
      <c r="D2724" s="43" t="s">
        <v>992</v>
      </c>
    </row>
    <row r="2725" spans="1:4" x14ac:dyDescent="0.2">
      <c r="A2725" s="14">
        <v>46164</v>
      </c>
      <c r="B2725" s="11" t="s">
        <v>862</v>
      </c>
      <c r="C2725" s="41">
        <v>62748.18</v>
      </c>
      <c r="D2725" s="43" t="s">
        <v>992</v>
      </c>
    </row>
    <row r="2726" spans="1:4" x14ac:dyDescent="0.2">
      <c r="A2726" s="14">
        <v>46164</v>
      </c>
      <c r="B2726" s="11" t="s">
        <v>410</v>
      </c>
      <c r="C2726" s="41">
        <v>43.99</v>
      </c>
      <c r="D2726" s="43" t="s">
        <v>1014</v>
      </c>
    </row>
    <row r="2727" spans="1:4" x14ac:dyDescent="0.2">
      <c r="A2727" s="14">
        <v>46164</v>
      </c>
      <c r="B2727" s="11" t="s">
        <v>351</v>
      </c>
      <c r="C2727" s="41">
        <v>167091.04999999999</v>
      </c>
      <c r="D2727" s="43" t="s">
        <v>1018</v>
      </c>
    </row>
    <row r="2728" spans="1:4" x14ac:dyDescent="0.2">
      <c r="A2728" s="14">
        <v>46164</v>
      </c>
      <c r="B2728" s="11" t="s">
        <v>377</v>
      </c>
      <c r="C2728" s="41">
        <v>848.62</v>
      </c>
      <c r="D2728" s="43" t="s">
        <v>1002</v>
      </c>
    </row>
    <row r="2729" spans="1:4" x14ac:dyDescent="0.2">
      <c r="A2729" s="14">
        <v>46164</v>
      </c>
      <c r="B2729" s="11" t="s">
        <v>238</v>
      </c>
      <c r="C2729" s="41">
        <v>5543</v>
      </c>
      <c r="D2729" s="43" t="s">
        <v>1002</v>
      </c>
    </row>
    <row r="2730" spans="1:4" x14ac:dyDescent="0.2">
      <c r="A2730" s="14">
        <v>46164</v>
      </c>
      <c r="B2730" s="11" t="s">
        <v>358</v>
      </c>
      <c r="C2730" s="41">
        <v>33250</v>
      </c>
      <c r="D2730" s="43" t="s">
        <v>998</v>
      </c>
    </row>
    <row r="2731" spans="1:4" x14ac:dyDescent="0.2">
      <c r="A2731" s="14">
        <v>46164</v>
      </c>
      <c r="B2731" s="11" t="s">
        <v>32</v>
      </c>
      <c r="C2731" s="41">
        <v>66138.5</v>
      </c>
      <c r="D2731" s="43" t="s">
        <v>1040</v>
      </c>
    </row>
    <row r="2732" spans="1:4" x14ac:dyDescent="0.2">
      <c r="A2732" s="14">
        <v>46164</v>
      </c>
      <c r="B2732" s="11" t="s">
        <v>27</v>
      </c>
      <c r="C2732" s="41">
        <v>692.46</v>
      </c>
      <c r="D2732" s="43" t="s">
        <v>1002</v>
      </c>
    </row>
    <row r="2733" spans="1:4" x14ac:dyDescent="0.2">
      <c r="A2733" s="14">
        <v>46164</v>
      </c>
      <c r="B2733" s="11" t="s">
        <v>951</v>
      </c>
      <c r="C2733" s="41">
        <v>12270</v>
      </c>
      <c r="D2733" s="43" t="s">
        <v>1034</v>
      </c>
    </row>
    <row r="2734" spans="1:4" x14ac:dyDescent="0.2">
      <c r="A2734" s="14">
        <v>46164</v>
      </c>
      <c r="B2734" s="11" t="s">
        <v>1151</v>
      </c>
      <c r="C2734" s="41">
        <v>1008.5</v>
      </c>
      <c r="D2734" s="43" t="s">
        <v>1014</v>
      </c>
    </row>
    <row r="2735" spans="1:4" x14ac:dyDescent="0.2">
      <c r="A2735" s="14">
        <v>46164</v>
      </c>
      <c r="B2735" s="11" t="s">
        <v>1154</v>
      </c>
      <c r="C2735" s="41">
        <v>64</v>
      </c>
      <c r="D2735" s="43" t="s">
        <v>1021</v>
      </c>
    </row>
    <row r="2736" spans="1:4" x14ac:dyDescent="0.2">
      <c r="A2736" s="14">
        <v>46164</v>
      </c>
      <c r="B2736" s="11" t="s">
        <v>463</v>
      </c>
      <c r="C2736" s="41">
        <v>632</v>
      </c>
      <c r="D2736" s="43" t="s">
        <v>992</v>
      </c>
    </row>
    <row r="2737" spans="1:4" x14ac:dyDescent="0.2">
      <c r="A2737" s="14">
        <v>46164</v>
      </c>
      <c r="B2737" s="11" t="s">
        <v>806</v>
      </c>
      <c r="C2737" s="41">
        <v>8785.24</v>
      </c>
      <c r="D2737" s="43" t="s">
        <v>1034</v>
      </c>
    </row>
    <row r="2738" spans="1:4" x14ac:dyDescent="0.2">
      <c r="A2738" s="14">
        <v>46164</v>
      </c>
      <c r="B2738" s="11" t="s">
        <v>952</v>
      </c>
      <c r="C2738" s="41">
        <v>255714.35</v>
      </c>
      <c r="D2738" s="43" t="s">
        <v>1001</v>
      </c>
    </row>
    <row r="2739" spans="1:4" x14ac:dyDescent="0.2">
      <c r="A2739" s="14">
        <v>46164</v>
      </c>
      <c r="B2739" s="11" t="s">
        <v>46</v>
      </c>
      <c r="C2739" s="41">
        <v>4800</v>
      </c>
      <c r="D2739" s="43" t="s">
        <v>1033</v>
      </c>
    </row>
    <row r="2740" spans="1:4" x14ac:dyDescent="0.2">
      <c r="A2740" s="14">
        <v>46164</v>
      </c>
      <c r="B2740" s="11" t="s">
        <v>505</v>
      </c>
      <c r="C2740" s="41">
        <v>5668.18</v>
      </c>
      <c r="D2740" s="43" t="s">
        <v>992</v>
      </c>
    </row>
    <row r="2741" spans="1:4" x14ac:dyDescent="0.2">
      <c r="A2741" s="14">
        <v>46164</v>
      </c>
      <c r="B2741" s="11" t="s">
        <v>25</v>
      </c>
      <c r="C2741" s="41">
        <v>18756.38</v>
      </c>
      <c r="D2741" s="43" t="s">
        <v>1014</v>
      </c>
    </row>
    <row r="2742" spans="1:4" x14ac:dyDescent="0.2">
      <c r="A2742" s="14">
        <v>46164</v>
      </c>
      <c r="B2742" s="11" t="s">
        <v>636</v>
      </c>
      <c r="C2742" s="41">
        <v>2100</v>
      </c>
      <c r="D2742" s="43" t="s">
        <v>1034</v>
      </c>
    </row>
    <row r="2743" spans="1:4" x14ac:dyDescent="0.2">
      <c r="A2743" s="14">
        <v>46164</v>
      </c>
      <c r="B2743" s="11" t="s">
        <v>500</v>
      </c>
      <c r="C2743" s="41">
        <v>307.48</v>
      </c>
      <c r="D2743" s="43" t="s">
        <v>1014</v>
      </c>
    </row>
    <row r="2744" spans="1:4" x14ac:dyDescent="0.2">
      <c r="A2744" s="14">
        <v>46164</v>
      </c>
      <c r="B2744" s="11" t="s">
        <v>464</v>
      </c>
      <c r="C2744" s="41">
        <v>4583.6000000000004</v>
      </c>
      <c r="D2744" s="43" t="s">
        <v>1014</v>
      </c>
    </row>
    <row r="2745" spans="1:4" x14ac:dyDescent="0.2">
      <c r="A2745" s="14">
        <v>46164</v>
      </c>
      <c r="B2745" s="11" t="s">
        <v>222</v>
      </c>
      <c r="C2745" s="41">
        <v>292.25</v>
      </c>
      <c r="D2745" s="43" t="s">
        <v>1095</v>
      </c>
    </row>
    <row r="2746" spans="1:4" x14ac:dyDescent="0.2">
      <c r="A2746" s="14">
        <v>46164</v>
      </c>
      <c r="B2746" s="11" t="s">
        <v>805</v>
      </c>
      <c r="C2746" s="41">
        <v>4291.6099999999997</v>
      </c>
      <c r="D2746" s="43" t="s">
        <v>1004</v>
      </c>
    </row>
    <row r="2747" spans="1:4" x14ac:dyDescent="0.2">
      <c r="A2747" s="14">
        <v>46164</v>
      </c>
      <c r="B2747" s="11" t="s">
        <v>340</v>
      </c>
      <c r="C2747" s="41">
        <v>1676</v>
      </c>
      <c r="D2747" s="43" t="s">
        <v>1036</v>
      </c>
    </row>
    <row r="2748" spans="1:4" x14ac:dyDescent="0.2">
      <c r="A2748" s="14">
        <v>46164</v>
      </c>
      <c r="B2748" s="11" t="s">
        <v>368</v>
      </c>
      <c r="C2748" s="41">
        <v>218395</v>
      </c>
      <c r="D2748" s="43" t="s">
        <v>1016</v>
      </c>
    </row>
    <row r="2749" spans="1:4" x14ac:dyDescent="0.2">
      <c r="A2749" s="14">
        <v>46164</v>
      </c>
      <c r="B2749" s="11" t="s">
        <v>355</v>
      </c>
      <c r="C2749" s="41">
        <v>2478.98</v>
      </c>
      <c r="D2749" s="43" t="s">
        <v>1045</v>
      </c>
    </row>
    <row r="2750" spans="1:4" x14ac:dyDescent="0.2">
      <c r="A2750" s="14">
        <v>46164</v>
      </c>
      <c r="B2750" s="11" t="s">
        <v>338</v>
      </c>
      <c r="C2750" s="41">
        <v>290.08999999999997</v>
      </c>
      <c r="D2750" s="43" t="s">
        <v>1004</v>
      </c>
    </row>
    <row r="2751" spans="1:4" x14ac:dyDescent="0.2">
      <c r="A2751" s="14">
        <v>46164</v>
      </c>
      <c r="B2751" s="11" t="s">
        <v>814</v>
      </c>
      <c r="C2751" s="41">
        <v>6452</v>
      </c>
      <c r="D2751" s="43" t="s">
        <v>1004</v>
      </c>
    </row>
    <row r="2752" spans="1:4" x14ac:dyDescent="0.2">
      <c r="A2752" s="14">
        <v>46164</v>
      </c>
      <c r="B2752" s="11" t="s">
        <v>28</v>
      </c>
      <c r="C2752" s="41">
        <v>21540.560000000001</v>
      </c>
      <c r="D2752" s="43" t="s">
        <v>1014</v>
      </c>
    </row>
    <row r="2753" spans="1:4" x14ac:dyDescent="0.2">
      <c r="A2753" s="14">
        <v>46164</v>
      </c>
      <c r="B2753" s="11" t="s">
        <v>470</v>
      </c>
      <c r="C2753" s="41">
        <v>674357.87</v>
      </c>
      <c r="D2753" s="43" t="s">
        <v>1075</v>
      </c>
    </row>
    <row r="2754" spans="1:4" x14ac:dyDescent="0.2">
      <c r="A2754" s="14">
        <v>46164</v>
      </c>
      <c r="B2754" s="11" t="s">
        <v>1127</v>
      </c>
      <c r="C2754" s="41">
        <v>6180.55</v>
      </c>
      <c r="D2754" s="43" t="s">
        <v>1082</v>
      </c>
    </row>
    <row r="2755" spans="1:4" x14ac:dyDescent="0.2">
      <c r="A2755" s="14">
        <v>46164</v>
      </c>
      <c r="B2755" s="11" t="s">
        <v>39</v>
      </c>
      <c r="C2755" s="41">
        <v>1543.18</v>
      </c>
      <c r="D2755" s="43" t="s">
        <v>1014</v>
      </c>
    </row>
    <row r="2756" spans="1:4" x14ac:dyDescent="0.2">
      <c r="A2756" s="14">
        <v>46164</v>
      </c>
      <c r="B2756" s="11" t="s">
        <v>367</v>
      </c>
      <c r="C2756" s="41">
        <v>88506.7</v>
      </c>
      <c r="D2756" s="43" t="s">
        <v>1018</v>
      </c>
    </row>
    <row r="2757" spans="1:4" x14ac:dyDescent="0.2">
      <c r="A2757" s="14">
        <v>46164</v>
      </c>
      <c r="B2757" s="11" t="s">
        <v>953</v>
      </c>
      <c r="C2757" s="41">
        <v>3100</v>
      </c>
      <c r="D2757" s="43" t="s">
        <v>1086</v>
      </c>
    </row>
    <row r="2758" spans="1:4" x14ac:dyDescent="0.2">
      <c r="A2758" s="14">
        <v>46164</v>
      </c>
      <c r="B2758" s="11" t="s">
        <v>815</v>
      </c>
      <c r="C2758" s="41">
        <v>764.49</v>
      </c>
      <c r="D2758" s="43" t="s">
        <v>1104</v>
      </c>
    </row>
    <row r="2759" spans="1:4" x14ac:dyDescent="0.2">
      <c r="A2759" s="14">
        <v>46164</v>
      </c>
      <c r="B2759" s="11" t="s">
        <v>954</v>
      </c>
      <c r="C2759" s="41">
        <v>218894.06</v>
      </c>
      <c r="D2759" s="43" t="s">
        <v>992</v>
      </c>
    </row>
    <row r="2760" spans="1:4" x14ac:dyDescent="0.2">
      <c r="A2760" s="14">
        <v>46164</v>
      </c>
      <c r="B2760" s="11" t="s">
        <v>955</v>
      </c>
      <c r="C2760" s="41">
        <v>61950</v>
      </c>
      <c r="D2760" s="43" t="s">
        <v>996</v>
      </c>
    </row>
    <row r="2761" spans="1:4" x14ac:dyDescent="0.2">
      <c r="A2761" s="14">
        <v>46164</v>
      </c>
      <c r="B2761" s="11" t="s">
        <v>48</v>
      </c>
      <c r="C2761" s="41">
        <v>9558.4699999999993</v>
      </c>
      <c r="D2761" s="43" t="s">
        <v>1014</v>
      </c>
    </row>
    <row r="2762" spans="1:4" x14ac:dyDescent="0.2">
      <c r="A2762" s="14">
        <v>46164</v>
      </c>
      <c r="B2762" s="11" t="s">
        <v>341</v>
      </c>
      <c r="C2762" s="41">
        <v>67360</v>
      </c>
      <c r="D2762" s="43" t="s">
        <v>1034</v>
      </c>
    </row>
    <row r="2763" spans="1:4" x14ac:dyDescent="0.2">
      <c r="A2763" s="14">
        <v>46164</v>
      </c>
      <c r="B2763" s="11" t="s">
        <v>352</v>
      </c>
      <c r="C2763" s="41">
        <v>10342.799999999999</v>
      </c>
      <c r="D2763" s="43" t="s">
        <v>1018</v>
      </c>
    </row>
    <row r="2764" spans="1:4" x14ac:dyDescent="0.2">
      <c r="A2764" s="14">
        <v>46164</v>
      </c>
      <c r="B2764" s="11" t="s">
        <v>344</v>
      </c>
      <c r="C2764" s="41">
        <v>1497.75</v>
      </c>
      <c r="D2764" s="43" t="s">
        <v>1002</v>
      </c>
    </row>
    <row r="2765" spans="1:4" x14ac:dyDescent="0.2">
      <c r="A2765" s="14">
        <v>46164</v>
      </c>
      <c r="B2765" s="11" t="s">
        <v>26</v>
      </c>
      <c r="C2765" s="41">
        <v>108371.33</v>
      </c>
      <c r="D2765" s="43" t="s">
        <v>1014</v>
      </c>
    </row>
    <row r="2766" spans="1:4" x14ac:dyDescent="0.2">
      <c r="A2766" s="14">
        <v>46164</v>
      </c>
      <c r="B2766" s="11" t="s">
        <v>35</v>
      </c>
      <c r="C2766" s="41">
        <v>211.6</v>
      </c>
      <c r="D2766" s="43" t="s">
        <v>1080</v>
      </c>
    </row>
    <row r="2767" spans="1:4" x14ac:dyDescent="0.2">
      <c r="A2767" s="14">
        <v>46168</v>
      </c>
      <c r="B2767" s="11" t="s">
        <v>17</v>
      </c>
      <c r="C2767" s="41">
        <v>1226957.74</v>
      </c>
      <c r="D2767" s="43" t="s">
        <v>1021</v>
      </c>
    </row>
    <row r="2768" spans="1:4" x14ac:dyDescent="0.2">
      <c r="A2768" s="14">
        <v>46169</v>
      </c>
      <c r="B2768" s="11" t="s">
        <v>17</v>
      </c>
      <c r="C2768" s="41">
        <v>962866.12</v>
      </c>
      <c r="D2768" s="43" t="s">
        <v>1021</v>
      </c>
    </row>
    <row r="2769" spans="1:4" x14ac:dyDescent="0.2">
      <c r="A2769" s="14">
        <v>46169</v>
      </c>
      <c r="B2769" s="11" t="s">
        <v>541</v>
      </c>
      <c r="C2769" s="41">
        <v>11366400</v>
      </c>
      <c r="D2769" s="43" t="s">
        <v>999</v>
      </c>
    </row>
    <row r="2770" spans="1:4" x14ac:dyDescent="0.2">
      <c r="A2770" s="14">
        <v>46169</v>
      </c>
      <c r="B2770" s="11" t="s">
        <v>540</v>
      </c>
      <c r="C2770" s="41">
        <v>11208.61</v>
      </c>
      <c r="D2770" s="43" t="s">
        <v>992</v>
      </c>
    </row>
    <row r="2771" spans="1:4" x14ac:dyDescent="0.2">
      <c r="A2771" s="14">
        <v>46169</v>
      </c>
      <c r="B2771" s="11" t="s">
        <v>956</v>
      </c>
      <c r="C2771" s="41">
        <v>1396</v>
      </c>
      <c r="D2771" s="43" t="s">
        <v>1100</v>
      </c>
    </row>
    <row r="2772" spans="1:4" x14ac:dyDescent="0.2">
      <c r="A2772" s="14">
        <v>46169</v>
      </c>
      <c r="B2772" s="11" t="s">
        <v>622</v>
      </c>
      <c r="C2772" s="41">
        <v>291.04000000000002</v>
      </c>
      <c r="D2772" s="43" t="s">
        <v>1014</v>
      </c>
    </row>
    <row r="2773" spans="1:4" x14ac:dyDescent="0.2">
      <c r="A2773" s="14">
        <v>46169</v>
      </c>
      <c r="B2773" s="11" t="s">
        <v>58</v>
      </c>
      <c r="C2773" s="41">
        <v>2789.94</v>
      </c>
      <c r="D2773" s="43" t="s">
        <v>995</v>
      </c>
    </row>
    <row r="2774" spans="1:4" x14ac:dyDescent="0.2">
      <c r="A2774" s="14">
        <v>46169</v>
      </c>
      <c r="B2774" s="11" t="s">
        <v>855</v>
      </c>
      <c r="C2774" s="41">
        <v>78802.2</v>
      </c>
      <c r="D2774" s="43" t="s">
        <v>1016</v>
      </c>
    </row>
    <row r="2775" spans="1:4" x14ac:dyDescent="0.2">
      <c r="A2775" s="14">
        <v>46169</v>
      </c>
      <c r="B2775" s="11" t="s">
        <v>957</v>
      </c>
      <c r="C2775" s="41">
        <v>25000</v>
      </c>
      <c r="D2775" s="43" t="s">
        <v>992</v>
      </c>
    </row>
    <row r="2776" spans="1:4" x14ac:dyDescent="0.2">
      <c r="A2776" s="14">
        <v>46169</v>
      </c>
      <c r="B2776" s="11" t="s">
        <v>1127</v>
      </c>
      <c r="C2776" s="41">
        <v>351.05</v>
      </c>
      <c r="D2776" s="43" t="s">
        <v>1082</v>
      </c>
    </row>
    <row r="2777" spans="1:4" x14ac:dyDescent="0.2">
      <c r="A2777" s="14">
        <v>46169</v>
      </c>
      <c r="B2777" s="11" t="s">
        <v>329</v>
      </c>
      <c r="C2777" s="41">
        <v>12652.48</v>
      </c>
      <c r="D2777" s="43" t="s">
        <v>1033</v>
      </c>
    </row>
    <row r="2778" spans="1:4" x14ac:dyDescent="0.2">
      <c r="A2778" s="14">
        <v>46169</v>
      </c>
      <c r="B2778" s="11" t="s">
        <v>958</v>
      </c>
      <c r="C2778" s="41">
        <v>3600</v>
      </c>
      <c r="D2778" s="43" t="s">
        <v>992</v>
      </c>
    </row>
    <row r="2779" spans="1:4" x14ac:dyDescent="0.2">
      <c r="A2779" s="14">
        <v>46169</v>
      </c>
      <c r="B2779" s="11" t="s">
        <v>959</v>
      </c>
      <c r="C2779" s="41">
        <v>7205</v>
      </c>
      <c r="D2779" s="43" t="s">
        <v>1060</v>
      </c>
    </row>
    <row r="2780" spans="1:4" x14ac:dyDescent="0.2">
      <c r="A2780" s="14">
        <v>46169</v>
      </c>
      <c r="B2780" s="11" t="s">
        <v>615</v>
      </c>
      <c r="C2780" s="41">
        <v>3494.47</v>
      </c>
      <c r="D2780" s="43" t="s">
        <v>1014</v>
      </c>
    </row>
    <row r="2781" spans="1:4" x14ac:dyDescent="0.2">
      <c r="A2781" s="14">
        <v>46169</v>
      </c>
      <c r="B2781" s="11" t="s">
        <v>1124</v>
      </c>
      <c r="C2781" s="41">
        <v>5821.27</v>
      </c>
      <c r="D2781" s="43" t="s">
        <v>1014</v>
      </c>
    </row>
    <row r="2782" spans="1:4" x14ac:dyDescent="0.2">
      <c r="A2782" s="14">
        <v>46169</v>
      </c>
      <c r="B2782" s="11" t="s">
        <v>38</v>
      </c>
      <c r="C2782" s="41">
        <v>700</v>
      </c>
      <c r="D2782" s="43" t="s">
        <v>1029</v>
      </c>
    </row>
    <row r="2783" spans="1:4" x14ac:dyDescent="0.2">
      <c r="A2783" s="14">
        <v>46169</v>
      </c>
      <c r="B2783" s="11" t="s">
        <v>435</v>
      </c>
      <c r="C2783" s="41">
        <v>8126.77</v>
      </c>
      <c r="D2783" s="43" t="s">
        <v>1067</v>
      </c>
    </row>
    <row r="2784" spans="1:4" x14ac:dyDescent="0.2">
      <c r="A2784" s="14">
        <v>46169</v>
      </c>
      <c r="B2784" s="11" t="s">
        <v>315</v>
      </c>
      <c r="C2784" s="41">
        <v>4703.6000000000004</v>
      </c>
      <c r="D2784" s="43" t="s">
        <v>994</v>
      </c>
    </row>
    <row r="2785" spans="1:4" x14ac:dyDescent="0.2">
      <c r="A2785" s="14">
        <v>46169</v>
      </c>
      <c r="B2785" s="11" t="s">
        <v>401</v>
      </c>
      <c r="C2785" s="41">
        <v>253290.8</v>
      </c>
      <c r="D2785" s="43" t="s">
        <v>1056</v>
      </c>
    </row>
    <row r="2786" spans="1:4" x14ac:dyDescent="0.2">
      <c r="A2786" s="14">
        <v>46169</v>
      </c>
      <c r="B2786" s="11" t="s">
        <v>856</v>
      </c>
      <c r="C2786" s="41">
        <v>275310</v>
      </c>
      <c r="D2786" s="43" t="s">
        <v>1002</v>
      </c>
    </row>
    <row r="2787" spans="1:4" x14ac:dyDescent="0.2">
      <c r="A2787" s="14">
        <v>46169</v>
      </c>
      <c r="B2787" s="11" t="s">
        <v>59</v>
      </c>
      <c r="C2787" s="41">
        <v>245</v>
      </c>
      <c r="D2787" s="43" t="s">
        <v>995</v>
      </c>
    </row>
    <row r="2788" spans="1:4" x14ac:dyDescent="0.2">
      <c r="A2788" s="14">
        <v>46169</v>
      </c>
      <c r="B2788" s="11" t="s">
        <v>523</v>
      </c>
      <c r="C2788" s="41">
        <v>240.39</v>
      </c>
      <c r="D2788" s="43" t="s">
        <v>1004</v>
      </c>
    </row>
    <row r="2789" spans="1:4" x14ac:dyDescent="0.2">
      <c r="A2789" s="14">
        <v>46169</v>
      </c>
      <c r="B2789" s="11" t="s">
        <v>403</v>
      </c>
      <c r="C2789" s="41">
        <v>25810</v>
      </c>
      <c r="D2789" s="43" t="s">
        <v>1029</v>
      </c>
    </row>
    <row r="2790" spans="1:4" x14ac:dyDescent="0.2">
      <c r="A2790" s="14">
        <v>46169</v>
      </c>
      <c r="B2790" s="11" t="s">
        <v>822</v>
      </c>
      <c r="C2790" s="41">
        <v>3995</v>
      </c>
      <c r="D2790" s="43" t="s">
        <v>1059</v>
      </c>
    </row>
    <row r="2791" spans="1:4" x14ac:dyDescent="0.2">
      <c r="A2791" s="14">
        <v>46169</v>
      </c>
      <c r="B2791" s="11" t="s">
        <v>60</v>
      </c>
      <c r="C2791" s="41">
        <v>16910.43</v>
      </c>
      <c r="D2791" s="43" t="s">
        <v>1014</v>
      </c>
    </row>
    <row r="2792" spans="1:4" x14ac:dyDescent="0.2">
      <c r="A2792" s="14">
        <v>46169</v>
      </c>
      <c r="B2792" s="11" t="s">
        <v>317</v>
      </c>
      <c r="C2792" s="41">
        <v>22134.55</v>
      </c>
      <c r="D2792" s="43" t="s">
        <v>1014</v>
      </c>
    </row>
    <row r="2793" spans="1:4" x14ac:dyDescent="0.2">
      <c r="A2793" s="14">
        <v>46169</v>
      </c>
      <c r="B2793" s="11" t="s">
        <v>396</v>
      </c>
      <c r="C2793" s="41">
        <v>3167.65</v>
      </c>
      <c r="D2793" s="43" t="s">
        <v>1014</v>
      </c>
    </row>
    <row r="2794" spans="1:4" x14ac:dyDescent="0.2">
      <c r="A2794" s="14">
        <v>46169</v>
      </c>
      <c r="B2794" s="11" t="s">
        <v>221</v>
      </c>
      <c r="C2794" s="41">
        <v>16340.02</v>
      </c>
      <c r="D2794" s="43" t="s">
        <v>1002</v>
      </c>
    </row>
    <row r="2795" spans="1:4" x14ac:dyDescent="0.2">
      <c r="A2795" s="14">
        <v>46169</v>
      </c>
      <c r="B2795" s="11" t="s">
        <v>41</v>
      </c>
      <c r="C2795" s="41">
        <v>5811.53</v>
      </c>
      <c r="D2795" s="43" t="s">
        <v>1024</v>
      </c>
    </row>
    <row r="2796" spans="1:4" x14ac:dyDescent="0.2">
      <c r="A2796" s="14">
        <v>46169</v>
      </c>
      <c r="B2796" s="11" t="s">
        <v>511</v>
      </c>
      <c r="C2796" s="41">
        <v>19500</v>
      </c>
      <c r="D2796" s="43" t="s">
        <v>1007</v>
      </c>
    </row>
    <row r="2797" spans="1:4" x14ac:dyDescent="0.2">
      <c r="A2797" s="14">
        <v>46169</v>
      </c>
      <c r="B2797" s="11" t="s">
        <v>330</v>
      </c>
      <c r="C2797" s="41">
        <v>55830</v>
      </c>
      <c r="D2797" s="43" t="s">
        <v>1034</v>
      </c>
    </row>
    <row r="2798" spans="1:4" x14ac:dyDescent="0.2">
      <c r="A2798" s="14">
        <v>46169</v>
      </c>
      <c r="B2798" s="11" t="s">
        <v>492</v>
      </c>
      <c r="C2798" s="41">
        <v>1177.31</v>
      </c>
      <c r="D2798" s="43" t="s">
        <v>994</v>
      </c>
    </row>
    <row r="2799" spans="1:4" x14ac:dyDescent="0.2">
      <c r="A2799" s="14">
        <v>46169</v>
      </c>
      <c r="B2799" s="11" t="s">
        <v>395</v>
      </c>
      <c r="C2799" s="41">
        <v>10</v>
      </c>
      <c r="D2799" s="43" t="s">
        <v>1036</v>
      </c>
    </row>
    <row r="2800" spans="1:4" x14ac:dyDescent="0.2">
      <c r="A2800" s="14">
        <v>46169</v>
      </c>
      <c r="B2800" s="11" t="s">
        <v>960</v>
      </c>
      <c r="C2800" s="41">
        <v>4000</v>
      </c>
      <c r="D2800" s="43" t="s">
        <v>1084</v>
      </c>
    </row>
    <row r="2801" spans="1:4" x14ac:dyDescent="0.2">
      <c r="A2801" s="14">
        <v>46169</v>
      </c>
      <c r="B2801" s="11" t="s">
        <v>1125</v>
      </c>
      <c r="C2801" s="41">
        <v>201.41</v>
      </c>
      <c r="D2801" s="43" t="s">
        <v>1027</v>
      </c>
    </row>
    <row r="2802" spans="1:4" x14ac:dyDescent="0.2">
      <c r="A2802" s="14">
        <v>46169</v>
      </c>
      <c r="B2802" s="11" t="s">
        <v>1161</v>
      </c>
      <c r="C2802" s="41">
        <v>16.75</v>
      </c>
      <c r="D2802" s="43" t="s">
        <v>991</v>
      </c>
    </row>
    <row r="2803" spans="1:4" x14ac:dyDescent="0.2">
      <c r="A2803" s="14">
        <v>46169</v>
      </c>
      <c r="B2803" s="11" t="s">
        <v>1161</v>
      </c>
      <c r="C2803" s="41">
        <v>16.75</v>
      </c>
      <c r="D2803" s="43" t="s">
        <v>991</v>
      </c>
    </row>
    <row r="2804" spans="1:4" x14ac:dyDescent="0.2">
      <c r="A2804" s="14">
        <v>46169</v>
      </c>
      <c r="B2804" s="11" t="s">
        <v>1161</v>
      </c>
      <c r="C2804" s="41">
        <v>16.75</v>
      </c>
      <c r="D2804" s="43" t="s">
        <v>991</v>
      </c>
    </row>
    <row r="2805" spans="1:4" x14ac:dyDescent="0.2">
      <c r="A2805" s="14">
        <v>46169</v>
      </c>
      <c r="B2805" s="11" t="s">
        <v>1161</v>
      </c>
      <c r="C2805" s="41">
        <v>16.75</v>
      </c>
      <c r="D2805" s="43" t="s">
        <v>991</v>
      </c>
    </row>
    <row r="2806" spans="1:4" x14ac:dyDescent="0.2">
      <c r="A2806" s="14">
        <v>46169</v>
      </c>
      <c r="B2806" s="11" t="s">
        <v>1161</v>
      </c>
      <c r="C2806" s="41">
        <v>16.75</v>
      </c>
      <c r="D2806" s="43" t="s">
        <v>991</v>
      </c>
    </row>
    <row r="2807" spans="1:4" x14ac:dyDescent="0.2">
      <c r="A2807" s="14">
        <v>46169</v>
      </c>
      <c r="B2807" s="11" t="s">
        <v>1125</v>
      </c>
      <c r="C2807" s="41">
        <v>301.98</v>
      </c>
      <c r="D2807" s="43" t="s">
        <v>1027</v>
      </c>
    </row>
    <row r="2808" spans="1:4" x14ac:dyDescent="0.2">
      <c r="A2808" s="14">
        <v>46169</v>
      </c>
      <c r="B2808" s="11" t="s">
        <v>18</v>
      </c>
      <c r="C2808" s="41">
        <v>85.07</v>
      </c>
      <c r="D2808" s="43" t="s">
        <v>993</v>
      </c>
    </row>
    <row r="2809" spans="1:4" x14ac:dyDescent="0.2">
      <c r="A2809" s="14">
        <v>46169</v>
      </c>
      <c r="B2809" s="11" t="s">
        <v>19</v>
      </c>
      <c r="C2809" s="41">
        <v>38.92</v>
      </c>
      <c r="D2809" s="43" t="s">
        <v>1035</v>
      </c>
    </row>
    <row r="2810" spans="1:4" x14ac:dyDescent="0.2">
      <c r="A2810" s="14">
        <v>46169</v>
      </c>
      <c r="B2810" s="11" t="s">
        <v>19</v>
      </c>
      <c r="C2810" s="41">
        <v>1185.18</v>
      </c>
      <c r="D2810" s="43" t="s">
        <v>1035</v>
      </c>
    </row>
    <row r="2811" spans="1:4" x14ac:dyDescent="0.2">
      <c r="A2811" s="14">
        <v>46169</v>
      </c>
      <c r="B2811" s="11" t="s">
        <v>548</v>
      </c>
      <c r="C2811" s="41">
        <v>503450.57</v>
      </c>
      <c r="D2811" s="43" t="s">
        <v>1087</v>
      </c>
    </row>
    <row r="2812" spans="1:4" x14ac:dyDescent="0.2">
      <c r="A2812" s="14">
        <v>46169</v>
      </c>
      <c r="B2812" s="11" t="s">
        <v>1161</v>
      </c>
      <c r="C2812" s="41">
        <v>78.5</v>
      </c>
      <c r="D2812" s="43" t="s">
        <v>991</v>
      </c>
    </row>
    <row r="2813" spans="1:4" x14ac:dyDescent="0.2">
      <c r="A2813" s="14">
        <v>46169</v>
      </c>
      <c r="B2813" s="11" t="s">
        <v>30</v>
      </c>
      <c r="C2813" s="41">
        <v>392.49</v>
      </c>
      <c r="D2813" s="43" t="s">
        <v>1004</v>
      </c>
    </row>
    <row r="2814" spans="1:4" x14ac:dyDescent="0.2">
      <c r="A2814" s="14">
        <v>46169</v>
      </c>
      <c r="B2814" s="11" t="s">
        <v>369</v>
      </c>
      <c r="C2814" s="41">
        <v>1290</v>
      </c>
      <c r="D2814" s="43" t="s">
        <v>1047</v>
      </c>
    </row>
    <row r="2815" spans="1:4" x14ac:dyDescent="0.2">
      <c r="A2815" s="14">
        <v>46169</v>
      </c>
      <c r="B2815" s="11" t="s">
        <v>480</v>
      </c>
      <c r="C2815" s="41">
        <v>2279.21</v>
      </c>
      <c r="D2815" s="43" t="s">
        <v>1014</v>
      </c>
    </row>
    <row r="2816" spans="1:4" x14ac:dyDescent="0.2">
      <c r="A2816" s="14">
        <v>46169</v>
      </c>
      <c r="B2816" s="11" t="s">
        <v>925</v>
      </c>
      <c r="C2816" s="41">
        <v>198.8</v>
      </c>
      <c r="D2816" s="43" t="s">
        <v>1002</v>
      </c>
    </row>
    <row r="2817" spans="1:4" x14ac:dyDescent="0.2">
      <c r="A2817" s="14">
        <v>46169</v>
      </c>
      <c r="B2817" s="11" t="s">
        <v>57</v>
      </c>
      <c r="C2817" s="41">
        <v>6.27</v>
      </c>
      <c r="D2817" s="43" t="s">
        <v>991</v>
      </c>
    </row>
    <row r="2818" spans="1:4" x14ac:dyDescent="0.2">
      <c r="A2818" s="14">
        <v>46169</v>
      </c>
      <c r="B2818" s="11" t="s">
        <v>226</v>
      </c>
      <c r="C2818" s="41">
        <v>240.46</v>
      </c>
      <c r="D2818" s="43" t="s">
        <v>997</v>
      </c>
    </row>
    <row r="2819" spans="1:4" x14ac:dyDescent="0.2">
      <c r="A2819" s="14">
        <v>46169</v>
      </c>
      <c r="B2819" s="11" t="s">
        <v>961</v>
      </c>
      <c r="C2819" s="41">
        <v>626.61</v>
      </c>
      <c r="D2819" s="43" t="s">
        <v>1014</v>
      </c>
    </row>
    <row r="2820" spans="1:4" x14ac:dyDescent="0.2">
      <c r="A2820" s="14">
        <v>46169</v>
      </c>
      <c r="B2820" s="11" t="s">
        <v>445</v>
      </c>
      <c r="C2820" s="41">
        <v>1862.78</v>
      </c>
      <c r="D2820" s="43" t="s">
        <v>1014</v>
      </c>
    </row>
    <row r="2821" spans="1:4" x14ac:dyDescent="0.2">
      <c r="A2821" s="14">
        <v>46169</v>
      </c>
      <c r="B2821" s="11" t="s">
        <v>962</v>
      </c>
      <c r="C2821" s="41">
        <v>13303.03</v>
      </c>
      <c r="D2821" s="43" t="s">
        <v>1036</v>
      </c>
    </row>
    <row r="2822" spans="1:4" x14ac:dyDescent="0.2">
      <c r="A2822" s="14">
        <v>46169</v>
      </c>
      <c r="B2822" s="11" t="s">
        <v>409</v>
      </c>
      <c r="C2822" s="41">
        <v>298.89</v>
      </c>
      <c r="D2822" s="43" t="s">
        <v>1002</v>
      </c>
    </row>
    <row r="2823" spans="1:4" x14ac:dyDescent="0.2">
      <c r="A2823" s="14">
        <v>46169</v>
      </c>
      <c r="B2823" s="11" t="s">
        <v>586</v>
      </c>
      <c r="C2823" s="41">
        <v>620</v>
      </c>
      <c r="D2823" s="43" t="s">
        <v>1004</v>
      </c>
    </row>
    <row r="2824" spans="1:4" x14ac:dyDescent="0.2">
      <c r="A2824" s="14">
        <v>46169</v>
      </c>
      <c r="B2824" s="11" t="s">
        <v>326</v>
      </c>
      <c r="C2824" s="41">
        <v>1624.62</v>
      </c>
      <c r="D2824" s="43" t="s">
        <v>1004</v>
      </c>
    </row>
    <row r="2825" spans="1:4" x14ac:dyDescent="0.2">
      <c r="A2825" s="14">
        <v>46169</v>
      </c>
      <c r="B2825" s="11" t="s">
        <v>370</v>
      </c>
      <c r="C2825" s="41">
        <v>7878.78</v>
      </c>
      <c r="D2825" s="43" t="s">
        <v>1014</v>
      </c>
    </row>
    <row r="2826" spans="1:4" x14ac:dyDescent="0.2">
      <c r="A2826" s="14">
        <v>46169</v>
      </c>
      <c r="B2826" s="11" t="s">
        <v>223</v>
      </c>
      <c r="C2826" s="41">
        <v>26896.9</v>
      </c>
      <c r="D2826" s="43" t="s">
        <v>993</v>
      </c>
    </row>
    <row r="2827" spans="1:4" x14ac:dyDescent="0.2">
      <c r="A2827" s="14">
        <v>46169</v>
      </c>
      <c r="B2827" s="11" t="s">
        <v>1132</v>
      </c>
      <c r="C2827" s="41">
        <v>6867.77</v>
      </c>
      <c r="D2827" s="43" t="s">
        <v>1027</v>
      </c>
    </row>
    <row r="2828" spans="1:4" x14ac:dyDescent="0.2">
      <c r="A2828" s="14">
        <v>46169</v>
      </c>
      <c r="B2828" s="11" t="s">
        <v>193</v>
      </c>
      <c r="C2828" s="41">
        <v>9561.36</v>
      </c>
      <c r="D2828" s="43" t="s">
        <v>992</v>
      </c>
    </row>
    <row r="2829" spans="1:4" x14ac:dyDescent="0.2">
      <c r="A2829" s="14">
        <v>46169</v>
      </c>
      <c r="B2829" s="11" t="s">
        <v>963</v>
      </c>
      <c r="C2829" s="41">
        <v>947.19</v>
      </c>
      <c r="D2829" s="43" t="s">
        <v>1111</v>
      </c>
    </row>
    <row r="2830" spans="1:4" x14ac:dyDescent="0.2">
      <c r="A2830" s="14">
        <v>46169</v>
      </c>
      <c r="B2830" s="11" t="s">
        <v>197</v>
      </c>
      <c r="C2830" s="41">
        <v>1343.78</v>
      </c>
      <c r="D2830" s="43" t="s">
        <v>1111</v>
      </c>
    </row>
    <row r="2831" spans="1:4" x14ac:dyDescent="0.2">
      <c r="A2831" s="14">
        <v>46169</v>
      </c>
      <c r="B2831" s="11" t="s">
        <v>964</v>
      </c>
      <c r="C2831" s="41">
        <v>34.64</v>
      </c>
      <c r="D2831" s="43" t="s">
        <v>1111</v>
      </c>
    </row>
    <row r="2832" spans="1:4" x14ac:dyDescent="0.2">
      <c r="A2832" s="14">
        <v>46169</v>
      </c>
      <c r="B2832" s="11" t="s">
        <v>824</v>
      </c>
      <c r="C2832" s="41">
        <v>1383.76</v>
      </c>
      <c r="D2832" s="43" t="s">
        <v>1111</v>
      </c>
    </row>
    <row r="2833" spans="1:4" x14ac:dyDescent="0.2">
      <c r="A2833" s="14">
        <v>46169</v>
      </c>
      <c r="B2833" s="11" t="s">
        <v>927</v>
      </c>
      <c r="C2833" s="41">
        <v>245</v>
      </c>
      <c r="D2833" s="43" t="s">
        <v>1111</v>
      </c>
    </row>
    <row r="2834" spans="1:4" x14ac:dyDescent="0.2">
      <c r="A2834" s="14">
        <v>46169</v>
      </c>
      <c r="B2834" s="11" t="s">
        <v>965</v>
      </c>
      <c r="C2834" s="41">
        <v>525</v>
      </c>
      <c r="D2834" s="43" t="s">
        <v>1111</v>
      </c>
    </row>
    <row r="2835" spans="1:4" x14ac:dyDescent="0.2">
      <c r="A2835" s="14">
        <v>46169</v>
      </c>
      <c r="B2835" s="11" t="s">
        <v>966</v>
      </c>
      <c r="C2835" s="41">
        <v>1439.93</v>
      </c>
      <c r="D2835" s="43" t="s">
        <v>1111</v>
      </c>
    </row>
    <row r="2836" spans="1:4" x14ac:dyDescent="0.2">
      <c r="A2836" s="14">
        <v>46169</v>
      </c>
      <c r="B2836" s="11" t="s">
        <v>929</v>
      </c>
      <c r="C2836" s="41">
        <v>199</v>
      </c>
      <c r="D2836" s="43" t="s">
        <v>1111</v>
      </c>
    </row>
    <row r="2837" spans="1:4" x14ac:dyDescent="0.2">
      <c r="A2837" s="14">
        <v>46169</v>
      </c>
      <c r="B2837" s="11" t="s">
        <v>685</v>
      </c>
      <c r="C2837" s="41">
        <v>4328.4399999999996</v>
      </c>
      <c r="D2837" s="43" t="s">
        <v>1111</v>
      </c>
    </row>
    <row r="2838" spans="1:4" x14ac:dyDescent="0.2">
      <c r="A2838" s="14">
        <v>46169</v>
      </c>
      <c r="B2838" s="11" t="s">
        <v>967</v>
      </c>
      <c r="C2838" s="41">
        <v>603.57000000000005</v>
      </c>
      <c r="D2838" s="43" t="s">
        <v>1111</v>
      </c>
    </row>
    <row r="2839" spans="1:4" x14ac:dyDescent="0.2">
      <c r="A2839" s="14">
        <v>46169</v>
      </c>
      <c r="B2839" s="11" t="s">
        <v>677</v>
      </c>
      <c r="C2839" s="41">
        <v>37.5</v>
      </c>
      <c r="D2839" s="43" t="s">
        <v>1111</v>
      </c>
    </row>
    <row r="2840" spans="1:4" x14ac:dyDescent="0.2">
      <c r="A2840" s="14">
        <v>46169</v>
      </c>
      <c r="B2840" s="11" t="s">
        <v>294</v>
      </c>
      <c r="C2840" s="41">
        <v>65.31</v>
      </c>
      <c r="D2840" s="43" t="s">
        <v>1111</v>
      </c>
    </row>
    <row r="2841" spans="1:4" x14ac:dyDescent="0.2">
      <c r="A2841" s="14">
        <v>46169</v>
      </c>
      <c r="B2841" s="11" t="s">
        <v>212</v>
      </c>
      <c r="C2841" s="41">
        <v>25.98</v>
      </c>
      <c r="D2841" s="43" t="s">
        <v>1111</v>
      </c>
    </row>
    <row r="2842" spans="1:4" x14ac:dyDescent="0.2">
      <c r="A2842" s="14">
        <v>46169</v>
      </c>
      <c r="B2842" s="11" t="s">
        <v>968</v>
      </c>
      <c r="C2842" s="41">
        <v>650</v>
      </c>
      <c r="D2842" s="43" t="s">
        <v>1111</v>
      </c>
    </row>
    <row r="2843" spans="1:4" x14ac:dyDescent="0.2">
      <c r="A2843" s="14">
        <v>46171</v>
      </c>
      <c r="B2843" s="11" t="s">
        <v>397</v>
      </c>
      <c r="C2843" s="41">
        <v>13615.98</v>
      </c>
      <c r="D2843" s="43" t="s">
        <v>990</v>
      </c>
    </row>
    <row r="2844" spans="1:4" x14ac:dyDescent="0.2">
      <c r="A2844" s="14">
        <v>46171</v>
      </c>
      <c r="B2844" s="11" t="s">
        <v>761</v>
      </c>
      <c r="C2844" s="41">
        <v>1366.16</v>
      </c>
      <c r="D2844" s="43" t="s">
        <v>991</v>
      </c>
    </row>
    <row r="2845" spans="1:4" x14ac:dyDescent="0.2">
      <c r="A2845" s="14">
        <v>46171</v>
      </c>
      <c r="B2845" s="11" t="s">
        <v>947</v>
      </c>
      <c r="C2845" s="41">
        <v>1200</v>
      </c>
      <c r="D2845" s="43" t="s">
        <v>1104</v>
      </c>
    </row>
    <row r="2846" spans="1:4" x14ac:dyDescent="0.2">
      <c r="A2846" s="14">
        <v>46171</v>
      </c>
      <c r="B2846" s="11" t="s">
        <v>915</v>
      </c>
      <c r="C2846" s="41">
        <v>1800</v>
      </c>
      <c r="D2846" s="43" t="s">
        <v>1104</v>
      </c>
    </row>
    <row r="2847" spans="1:4" x14ac:dyDescent="0.2">
      <c r="A2847" s="14">
        <v>46171</v>
      </c>
      <c r="B2847" s="11" t="s">
        <v>454</v>
      </c>
      <c r="C2847" s="41">
        <v>4386</v>
      </c>
      <c r="D2847" s="43" t="s">
        <v>1003</v>
      </c>
    </row>
    <row r="2848" spans="1:4" x14ac:dyDescent="0.2">
      <c r="A2848" s="14">
        <v>46171</v>
      </c>
      <c r="B2848" s="11" t="s">
        <v>55</v>
      </c>
      <c r="C2848" s="41">
        <v>73294</v>
      </c>
      <c r="D2848" s="43" t="s">
        <v>1073</v>
      </c>
    </row>
    <row r="2849" spans="1:4" x14ac:dyDescent="0.2">
      <c r="A2849" s="14">
        <v>46171</v>
      </c>
      <c r="B2849" s="11" t="s">
        <v>364</v>
      </c>
      <c r="C2849" s="41">
        <v>141622.5</v>
      </c>
      <c r="D2849" s="43" t="s">
        <v>1037</v>
      </c>
    </row>
    <row r="2850" spans="1:4" x14ac:dyDescent="0.2">
      <c r="A2850" s="14">
        <v>46171</v>
      </c>
      <c r="B2850" s="11" t="s">
        <v>574</v>
      </c>
      <c r="C2850" s="41">
        <v>660.96</v>
      </c>
      <c r="D2850" s="43" t="s">
        <v>1037</v>
      </c>
    </row>
    <row r="2851" spans="1:4" x14ac:dyDescent="0.2">
      <c r="A2851" s="14">
        <v>46171</v>
      </c>
      <c r="B2851" s="11" t="s">
        <v>189</v>
      </c>
      <c r="C2851" s="41">
        <v>369</v>
      </c>
      <c r="D2851" s="43" t="s">
        <v>997</v>
      </c>
    </row>
    <row r="2852" spans="1:4" x14ac:dyDescent="0.2">
      <c r="A2852" s="14">
        <v>46171</v>
      </c>
      <c r="B2852" s="11" t="s">
        <v>319</v>
      </c>
      <c r="C2852" s="41">
        <v>49</v>
      </c>
      <c r="D2852" s="43" t="s">
        <v>997</v>
      </c>
    </row>
    <row r="2853" spans="1:4" x14ac:dyDescent="0.2">
      <c r="A2853" s="14">
        <v>46171</v>
      </c>
      <c r="B2853" s="11" t="s">
        <v>969</v>
      </c>
      <c r="C2853" s="41">
        <v>15000</v>
      </c>
      <c r="D2853" s="43" t="s">
        <v>1002</v>
      </c>
    </row>
    <row r="2854" spans="1:4" x14ac:dyDescent="0.2">
      <c r="A2854" s="14">
        <v>46171</v>
      </c>
      <c r="B2854" s="11" t="s">
        <v>348</v>
      </c>
      <c r="C2854" s="41">
        <v>2083.5</v>
      </c>
      <c r="D2854" s="43" t="s">
        <v>1042</v>
      </c>
    </row>
    <row r="2855" spans="1:4" x14ac:dyDescent="0.2">
      <c r="A2855" s="14">
        <v>46171</v>
      </c>
      <c r="B2855" s="11" t="s">
        <v>970</v>
      </c>
      <c r="C2855" s="41">
        <v>616</v>
      </c>
      <c r="D2855" s="43" t="s">
        <v>992</v>
      </c>
    </row>
    <row r="2856" spans="1:4" x14ac:dyDescent="0.2">
      <c r="A2856" s="14">
        <v>46171</v>
      </c>
      <c r="B2856" s="11" t="s">
        <v>61</v>
      </c>
      <c r="C2856" s="41">
        <v>3199.12</v>
      </c>
      <c r="D2856" s="43" t="s">
        <v>1064</v>
      </c>
    </row>
    <row r="2857" spans="1:4" x14ac:dyDescent="0.2">
      <c r="A2857" s="14">
        <v>46171</v>
      </c>
      <c r="B2857" s="11" t="s">
        <v>356</v>
      </c>
      <c r="C2857" s="41">
        <v>5000</v>
      </c>
      <c r="D2857" s="43" t="s">
        <v>1044</v>
      </c>
    </row>
    <row r="2858" spans="1:4" x14ac:dyDescent="0.2">
      <c r="A2858" s="14">
        <v>46171</v>
      </c>
      <c r="B2858" s="11" t="s">
        <v>1162</v>
      </c>
      <c r="C2858" s="41">
        <v>520.08000000000004</v>
      </c>
      <c r="D2858" s="43" t="s">
        <v>997</v>
      </c>
    </row>
    <row r="2859" spans="1:4" x14ac:dyDescent="0.2">
      <c r="A2859" s="14">
        <v>46171</v>
      </c>
      <c r="B2859" s="11" t="s">
        <v>1153</v>
      </c>
      <c r="C2859" s="41">
        <v>4883.3999999999996</v>
      </c>
      <c r="D2859" s="43" t="s">
        <v>1068</v>
      </c>
    </row>
    <row r="2860" spans="1:4" x14ac:dyDescent="0.2">
      <c r="A2860" s="14">
        <v>46171</v>
      </c>
      <c r="B2860" s="11" t="s">
        <v>818</v>
      </c>
      <c r="C2860" s="41">
        <v>641080.81000000006</v>
      </c>
      <c r="D2860" s="43" t="s">
        <v>1091</v>
      </c>
    </row>
    <row r="2861" spans="1:4" x14ac:dyDescent="0.2">
      <c r="A2861" s="14">
        <v>46171</v>
      </c>
      <c r="B2861" s="11" t="s">
        <v>971</v>
      </c>
      <c r="C2861" s="41">
        <v>36612</v>
      </c>
      <c r="D2861" s="43" t="s">
        <v>1016</v>
      </c>
    </row>
    <row r="2862" spans="1:4" x14ac:dyDescent="0.2">
      <c r="A2862" s="14">
        <v>46171</v>
      </c>
      <c r="B2862" s="11" t="s">
        <v>972</v>
      </c>
      <c r="C2862" s="41">
        <v>102006.25</v>
      </c>
      <c r="D2862" s="43" t="s">
        <v>1091</v>
      </c>
    </row>
    <row r="2863" spans="1:4" x14ac:dyDescent="0.2">
      <c r="A2863" s="14">
        <v>46171</v>
      </c>
      <c r="B2863" s="11" t="s">
        <v>538</v>
      </c>
      <c r="C2863" s="41">
        <v>10456</v>
      </c>
      <c r="D2863" s="43" t="s">
        <v>1034</v>
      </c>
    </row>
    <row r="2864" spans="1:4" x14ac:dyDescent="0.2">
      <c r="A2864" s="14">
        <v>46171</v>
      </c>
      <c r="B2864" s="11" t="s">
        <v>400</v>
      </c>
      <c r="C2864" s="41">
        <v>4332.75</v>
      </c>
      <c r="D2864" s="43" t="s">
        <v>1116</v>
      </c>
    </row>
    <row r="2865" spans="1:4" x14ac:dyDescent="0.2">
      <c r="A2865" s="14">
        <v>46171</v>
      </c>
      <c r="B2865" s="11" t="s">
        <v>893</v>
      </c>
      <c r="C2865" s="41">
        <v>3000</v>
      </c>
      <c r="D2865" s="43" t="s">
        <v>1104</v>
      </c>
    </row>
    <row r="2866" spans="1:4" x14ac:dyDescent="0.2">
      <c r="A2866" s="14">
        <v>46171</v>
      </c>
      <c r="B2866" s="11" t="s">
        <v>811</v>
      </c>
      <c r="C2866" s="41">
        <v>149.21</v>
      </c>
      <c r="D2866" s="43" t="s">
        <v>1014</v>
      </c>
    </row>
    <row r="2867" spans="1:4" x14ac:dyDescent="0.2">
      <c r="A2867" s="14">
        <v>46171</v>
      </c>
      <c r="B2867" s="11" t="s">
        <v>481</v>
      </c>
      <c r="C2867" s="41">
        <v>212592.5</v>
      </c>
      <c r="D2867" s="43" t="s">
        <v>1095</v>
      </c>
    </row>
    <row r="2868" spans="1:4" x14ac:dyDescent="0.2">
      <c r="A2868" s="14">
        <v>46171</v>
      </c>
      <c r="B2868" s="11" t="s">
        <v>946</v>
      </c>
      <c r="C2868" s="41">
        <v>1800</v>
      </c>
      <c r="D2868" s="43" t="s">
        <v>1104</v>
      </c>
    </row>
    <row r="2869" spans="1:4" x14ac:dyDescent="0.2">
      <c r="A2869" s="14">
        <v>46171</v>
      </c>
      <c r="B2869" s="11" t="s">
        <v>29</v>
      </c>
      <c r="C2869" s="41">
        <v>13522.18</v>
      </c>
      <c r="D2869" s="43" t="s">
        <v>997</v>
      </c>
    </row>
    <row r="2870" spans="1:4" x14ac:dyDescent="0.2">
      <c r="A2870" s="14">
        <v>46171</v>
      </c>
      <c r="B2870" s="11" t="s">
        <v>633</v>
      </c>
      <c r="C2870" s="41">
        <v>13998.82</v>
      </c>
      <c r="D2870" s="43" t="s">
        <v>1001</v>
      </c>
    </row>
    <row r="2871" spans="1:4" x14ac:dyDescent="0.2">
      <c r="A2871" s="14">
        <v>46171</v>
      </c>
      <c r="B2871" s="11" t="s">
        <v>547</v>
      </c>
      <c r="C2871" s="41">
        <v>24456</v>
      </c>
      <c r="D2871" s="43" t="s">
        <v>992</v>
      </c>
    </row>
    <row r="2872" spans="1:4" x14ac:dyDescent="0.2">
      <c r="A2872" s="14">
        <v>46171</v>
      </c>
      <c r="B2872" s="11" t="s">
        <v>726</v>
      </c>
      <c r="C2872" s="41">
        <v>14565.76</v>
      </c>
      <c r="D2872" s="43" t="s">
        <v>1018</v>
      </c>
    </row>
    <row r="2873" spans="1:4" x14ac:dyDescent="0.2">
      <c r="A2873" s="14">
        <v>46171</v>
      </c>
      <c r="B2873" s="11" t="s">
        <v>31</v>
      </c>
      <c r="C2873" s="41">
        <v>303304.53999999998</v>
      </c>
      <c r="D2873" s="43" t="s">
        <v>992</v>
      </c>
    </row>
    <row r="2874" spans="1:4" x14ac:dyDescent="0.2">
      <c r="A2874" s="14">
        <v>46171</v>
      </c>
      <c r="B2874" s="11" t="s">
        <v>84</v>
      </c>
      <c r="C2874" s="41">
        <v>343</v>
      </c>
      <c r="D2874" s="43" t="s">
        <v>1039</v>
      </c>
    </row>
    <row r="2875" spans="1:4" x14ac:dyDescent="0.2">
      <c r="A2875" s="14">
        <v>46171</v>
      </c>
      <c r="B2875" s="11" t="s">
        <v>457</v>
      </c>
      <c r="C2875" s="41">
        <v>909.4</v>
      </c>
      <c r="D2875" s="43" t="s">
        <v>997</v>
      </c>
    </row>
    <row r="2876" spans="1:4" x14ac:dyDescent="0.2">
      <c r="A2876" s="14">
        <v>46171</v>
      </c>
      <c r="B2876" s="11" t="s">
        <v>341</v>
      </c>
      <c r="C2876" s="41">
        <v>57353.35</v>
      </c>
      <c r="D2876" s="43" t="s">
        <v>1034</v>
      </c>
    </row>
    <row r="2877" spans="1:4" x14ac:dyDescent="0.2">
      <c r="A2877" s="14">
        <v>46171</v>
      </c>
      <c r="B2877" s="11" t="s">
        <v>572</v>
      </c>
      <c r="C2877" s="41">
        <v>28885.27</v>
      </c>
      <c r="D2877" s="43" t="s">
        <v>1095</v>
      </c>
    </row>
    <row r="2878" spans="1:4" x14ac:dyDescent="0.2">
      <c r="A2878" s="14">
        <v>46171</v>
      </c>
      <c r="B2878" s="11" t="s">
        <v>366</v>
      </c>
      <c r="C2878" s="41">
        <v>18833.2</v>
      </c>
      <c r="D2878" s="43" t="s">
        <v>1018</v>
      </c>
    </row>
    <row r="2879" spans="1:4" x14ac:dyDescent="0.2">
      <c r="A2879" s="14">
        <v>46171</v>
      </c>
      <c r="B2879" s="11" t="s">
        <v>359</v>
      </c>
      <c r="C2879" s="41">
        <v>26410.06</v>
      </c>
      <c r="D2879" s="43" t="s">
        <v>992</v>
      </c>
    </row>
    <row r="2880" spans="1:4" x14ac:dyDescent="0.2">
      <c r="A2880" s="14">
        <v>46171</v>
      </c>
      <c r="B2880" s="11" t="s">
        <v>973</v>
      </c>
      <c r="C2880" s="41">
        <v>5000</v>
      </c>
      <c r="D2880" s="43" t="s">
        <v>1015</v>
      </c>
    </row>
    <row r="2881" spans="1:4" x14ac:dyDescent="0.2">
      <c r="A2881" s="14">
        <v>46171</v>
      </c>
      <c r="B2881" s="11" t="s">
        <v>826</v>
      </c>
      <c r="C2881" s="41">
        <v>79820</v>
      </c>
      <c r="D2881" s="43" t="s">
        <v>1089</v>
      </c>
    </row>
    <row r="2882" spans="1:4" x14ac:dyDescent="0.2">
      <c r="A2882" s="14">
        <v>46171</v>
      </c>
      <c r="B2882" s="11" t="s">
        <v>456</v>
      </c>
      <c r="C2882" s="41">
        <v>45628.05</v>
      </c>
      <c r="D2882" s="43" t="s">
        <v>1001</v>
      </c>
    </row>
    <row r="2883" spans="1:4" x14ac:dyDescent="0.2">
      <c r="A2883" s="14">
        <v>46171</v>
      </c>
      <c r="B2883" s="11" t="s">
        <v>51</v>
      </c>
      <c r="C2883" s="41">
        <v>4205</v>
      </c>
      <c r="D2883" s="43" t="s">
        <v>1062</v>
      </c>
    </row>
    <row r="2884" spans="1:4" x14ac:dyDescent="0.2">
      <c r="A2884" s="14">
        <v>46171</v>
      </c>
      <c r="B2884" s="11" t="s">
        <v>812</v>
      </c>
      <c r="C2884" s="41">
        <v>270</v>
      </c>
      <c r="D2884" s="43" t="s">
        <v>1024</v>
      </c>
    </row>
    <row r="2885" spans="1:4" x14ac:dyDescent="0.2">
      <c r="A2885" s="14">
        <v>46171</v>
      </c>
      <c r="B2885" s="11" t="s">
        <v>426</v>
      </c>
      <c r="C2885" s="41">
        <v>10785</v>
      </c>
      <c r="D2885" s="43" t="s">
        <v>1014</v>
      </c>
    </row>
    <row r="2886" spans="1:4" x14ac:dyDescent="0.2">
      <c r="A2886" s="14">
        <v>46171</v>
      </c>
      <c r="B2886" s="11" t="s">
        <v>237</v>
      </c>
      <c r="C2886" s="41">
        <v>1097.3900000000001</v>
      </c>
      <c r="D2886" s="43" t="s">
        <v>1004</v>
      </c>
    </row>
    <row r="2887" spans="1:4" x14ac:dyDescent="0.2">
      <c r="A2887" s="14">
        <v>46171</v>
      </c>
      <c r="B2887" s="11" t="s">
        <v>724</v>
      </c>
      <c r="C2887" s="41">
        <v>1217.58</v>
      </c>
      <c r="D2887" s="43" t="s">
        <v>997</v>
      </c>
    </row>
    <row r="2888" spans="1:4" x14ac:dyDescent="0.2">
      <c r="A2888" s="14">
        <v>46171</v>
      </c>
      <c r="B2888" s="11" t="s">
        <v>974</v>
      </c>
      <c r="C2888" s="41">
        <v>6782</v>
      </c>
      <c r="D2888" s="43" t="s">
        <v>1105</v>
      </c>
    </row>
    <row r="2889" spans="1:4" x14ac:dyDescent="0.2">
      <c r="A2889" s="14">
        <v>46171</v>
      </c>
      <c r="B2889" s="11" t="s">
        <v>355</v>
      </c>
      <c r="C2889" s="41">
        <v>2598.5700000000002</v>
      </c>
      <c r="D2889" s="43" t="s">
        <v>1045</v>
      </c>
    </row>
    <row r="2890" spans="1:4" x14ac:dyDescent="0.2">
      <c r="A2890" s="14">
        <v>46171</v>
      </c>
      <c r="B2890" s="11" t="s">
        <v>339</v>
      </c>
      <c r="C2890" s="41">
        <v>5195.3500000000004</v>
      </c>
      <c r="D2890" s="43" t="s">
        <v>1014</v>
      </c>
    </row>
    <row r="2891" spans="1:4" x14ac:dyDescent="0.2">
      <c r="A2891" s="14">
        <v>46171</v>
      </c>
      <c r="B2891" s="11" t="s">
        <v>570</v>
      </c>
      <c r="C2891" s="41">
        <v>23275.03</v>
      </c>
      <c r="D2891" s="43" t="s">
        <v>1004</v>
      </c>
    </row>
    <row r="2892" spans="1:4" x14ac:dyDescent="0.2">
      <c r="A2892" s="14">
        <v>46171</v>
      </c>
      <c r="B2892" s="11" t="s">
        <v>1163</v>
      </c>
      <c r="C2892" s="41">
        <v>9600</v>
      </c>
      <c r="D2892" s="43" t="s">
        <v>1014</v>
      </c>
    </row>
    <row r="2893" spans="1:4" x14ac:dyDescent="0.2">
      <c r="A2893" s="14">
        <v>46171</v>
      </c>
      <c r="B2893" s="11" t="s">
        <v>975</v>
      </c>
      <c r="C2893" s="41">
        <v>338511</v>
      </c>
      <c r="D2893" s="43" t="s">
        <v>1014</v>
      </c>
    </row>
    <row r="2894" spans="1:4" x14ac:dyDescent="0.2">
      <c r="A2894" s="14">
        <v>46171</v>
      </c>
      <c r="B2894" s="11" t="s">
        <v>723</v>
      </c>
      <c r="C2894" s="41">
        <v>12061.67</v>
      </c>
      <c r="D2894" s="43" t="s">
        <v>1100</v>
      </c>
    </row>
    <row r="2895" spans="1:4" x14ac:dyDescent="0.2">
      <c r="A2895" s="14">
        <v>46171</v>
      </c>
      <c r="B2895" s="11" t="s">
        <v>635</v>
      </c>
      <c r="C2895" s="41">
        <v>2752.78</v>
      </c>
      <c r="D2895" s="43" t="s">
        <v>1069</v>
      </c>
    </row>
    <row r="2896" spans="1:4" x14ac:dyDescent="0.2">
      <c r="A2896" s="14">
        <v>46171</v>
      </c>
      <c r="B2896" s="11" t="s">
        <v>76</v>
      </c>
      <c r="C2896" s="41">
        <v>22273</v>
      </c>
      <c r="D2896" s="43" t="s">
        <v>1004</v>
      </c>
    </row>
    <row r="2897" spans="1:4" x14ac:dyDescent="0.2">
      <c r="A2897" s="14">
        <v>46171</v>
      </c>
      <c r="B2897" s="11" t="s">
        <v>242</v>
      </c>
      <c r="C2897" s="41">
        <v>1836.8</v>
      </c>
      <c r="D2897" s="43" t="s">
        <v>995</v>
      </c>
    </row>
    <row r="2898" spans="1:4" x14ac:dyDescent="0.2">
      <c r="A2898" s="14">
        <v>46171</v>
      </c>
      <c r="B2898" s="11" t="s">
        <v>453</v>
      </c>
      <c r="C2898" s="41">
        <v>30595</v>
      </c>
      <c r="D2898" s="43" t="s">
        <v>1018</v>
      </c>
    </row>
    <row r="2899" spans="1:4" x14ac:dyDescent="0.2">
      <c r="A2899" s="14">
        <v>46171</v>
      </c>
      <c r="B2899" s="11" t="s">
        <v>901</v>
      </c>
      <c r="C2899" s="41">
        <v>1500</v>
      </c>
      <c r="D2899" s="43" t="s">
        <v>1104</v>
      </c>
    </row>
    <row r="2900" spans="1:4" x14ac:dyDescent="0.2">
      <c r="A2900" s="14">
        <v>46171</v>
      </c>
      <c r="B2900" s="11" t="s">
        <v>945</v>
      </c>
      <c r="C2900" s="41">
        <v>1500</v>
      </c>
      <c r="D2900" s="43" t="s">
        <v>1104</v>
      </c>
    </row>
    <row r="2901" spans="1:4" x14ac:dyDescent="0.2">
      <c r="A2901" s="14">
        <v>46171</v>
      </c>
      <c r="B2901" s="11" t="s">
        <v>913</v>
      </c>
      <c r="C2901" s="41">
        <v>4200</v>
      </c>
      <c r="D2901" s="43" t="s">
        <v>1104</v>
      </c>
    </row>
    <row r="2902" spans="1:4" x14ac:dyDescent="0.2">
      <c r="A2902" s="14">
        <v>46171</v>
      </c>
      <c r="B2902" s="11" t="s">
        <v>911</v>
      </c>
      <c r="C2902" s="41">
        <v>1500</v>
      </c>
      <c r="D2902" s="43" t="s">
        <v>1104</v>
      </c>
    </row>
    <row r="2903" spans="1:4" x14ac:dyDescent="0.2">
      <c r="A2903" s="14">
        <v>46171</v>
      </c>
      <c r="B2903" s="11" t="s">
        <v>898</v>
      </c>
      <c r="C2903" s="41">
        <v>600</v>
      </c>
      <c r="D2903" s="43" t="s">
        <v>1104</v>
      </c>
    </row>
    <row r="2904" spans="1:4" x14ac:dyDescent="0.2">
      <c r="A2904" s="14">
        <v>46171</v>
      </c>
      <c r="B2904" s="11" t="s">
        <v>422</v>
      </c>
      <c r="C2904" s="41">
        <v>984.08</v>
      </c>
      <c r="D2904" s="43" t="s">
        <v>1014</v>
      </c>
    </row>
    <row r="2905" spans="1:4" x14ac:dyDescent="0.2">
      <c r="A2905" s="14">
        <v>46171</v>
      </c>
      <c r="B2905" s="11" t="s">
        <v>943</v>
      </c>
      <c r="C2905" s="41">
        <v>2700</v>
      </c>
      <c r="D2905" s="43" t="s">
        <v>1104</v>
      </c>
    </row>
    <row r="2906" spans="1:4" x14ac:dyDescent="0.2">
      <c r="A2906" s="14">
        <v>46171</v>
      </c>
      <c r="B2906" s="11" t="s">
        <v>899</v>
      </c>
      <c r="C2906" s="41">
        <v>900</v>
      </c>
      <c r="D2906" s="43" t="s">
        <v>1104</v>
      </c>
    </row>
    <row r="2907" spans="1:4" x14ac:dyDescent="0.2">
      <c r="A2907" s="14">
        <v>46171</v>
      </c>
      <c r="B2907" s="11" t="s">
        <v>976</v>
      </c>
      <c r="C2907" s="41">
        <v>1383.99</v>
      </c>
      <c r="D2907" s="43" t="s">
        <v>1003</v>
      </c>
    </row>
    <row r="2908" spans="1:4" x14ac:dyDescent="0.2">
      <c r="A2908" s="14">
        <v>46171</v>
      </c>
      <c r="B2908" s="11" t="s">
        <v>337</v>
      </c>
      <c r="C2908" s="41">
        <v>5465</v>
      </c>
      <c r="D2908" s="43" t="s">
        <v>1034</v>
      </c>
    </row>
    <row r="2909" spans="1:4" x14ac:dyDescent="0.2">
      <c r="A2909" s="14">
        <v>46171</v>
      </c>
      <c r="B2909" s="11" t="s">
        <v>900</v>
      </c>
      <c r="C2909" s="41">
        <v>1500</v>
      </c>
      <c r="D2909" s="43" t="s">
        <v>1104</v>
      </c>
    </row>
    <row r="2910" spans="1:4" x14ac:dyDescent="0.2">
      <c r="A2910" s="14">
        <v>46171</v>
      </c>
      <c r="B2910" s="11" t="s">
        <v>92</v>
      </c>
      <c r="C2910" s="41">
        <v>19880</v>
      </c>
      <c r="D2910" s="43" t="s">
        <v>990</v>
      </c>
    </row>
    <row r="2911" spans="1:4" x14ac:dyDescent="0.2">
      <c r="A2911" s="14">
        <v>46171</v>
      </c>
      <c r="B2911" s="11" t="s">
        <v>407</v>
      </c>
      <c r="C2911" s="41">
        <v>16072</v>
      </c>
      <c r="D2911" s="43" t="s">
        <v>1019</v>
      </c>
    </row>
    <row r="2912" spans="1:4" x14ac:dyDescent="0.2">
      <c r="A2912" s="14">
        <v>46171</v>
      </c>
      <c r="B2912" s="11" t="s">
        <v>459</v>
      </c>
      <c r="C2912" s="41">
        <v>1995.5</v>
      </c>
      <c r="D2912" s="43" t="s">
        <v>990</v>
      </c>
    </row>
    <row r="2913" spans="1:4" x14ac:dyDescent="0.2">
      <c r="A2913" s="14">
        <v>46171</v>
      </c>
      <c r="B2913" s="11" t="s">
        <v>977</v>
      </c>
      <c r="C2913" s="41">
        <v>6707.8</v>
      </c>
      <c r="D2913" s="43" t="s">
        <v>992</v>
      </c>
    </row>
    <row r="2914" spans="1:4" x14ac:dyDescent="0.2">
      <c r="A2914" s="14">
        <v>46171</v>
      </c>
      <c r="B2914" s="11" t="s">
        <v>36</v>
      </c>
      <c r="C2914" s="41">
        <v>36867.300000000003</v>
      </c>
      <c r="D2914" s="43" t="s">
        <v>1022</v>
      </c>
    </row>
    <row r="2915" spans="1:4" x14ac:dyDescent="0.2">
      <c r="A2915" s="14">
        <v>46171</v>
      </c>
      <c r="B2915" s="11" t="s">
        <v>345</v>
      </c>
      <c r="C2915" s="41">
        <v>1800</v>
      </c>
      <c r="D2915" s="43" t="s">
        <v>1022</v>
      </c>
    </row>
    <row r="2916" spans="1:4" x14ac:dyDescent="0.2">
      <c r="A2916" s="14">
        <v>46171</v>
      </c>
      <c r="B2916" s="11" t="s">
        <v>827</v>
      </c>
      <c r="C2916" s="41">
        <v>10907.85</v>
      </c>
      <c r="D2916" s="43" t="s">
        <v>1022</v>
      </c>
    </row>
    <row r="2917" spans="1:4" x14ac:dyDescent="0.2">
      <c r="A2917" s="14">
        <v>46171</v>
      </c>
      <c r="B2917" s="11" t="s">
        <v>102</v>
      </c>
      <c r="C2917" s="41">
        <v>498812.6</v>
      </c>
      <c r="D2917" s="43" t="s">
        <v>988</v>
      </c>
    </row>
    <row r="2918" spans="1:4" x14ac:dyDescent="0.2">
      <c r="A2918" s="14">
        <v>46171</v>
      </c>
      <c r="B2918" s="11" t="s">
        <v>555</v>
      </c>
      <c r="C2918" s="41">
        <v>22083</v>
      </c>
      <c r="D2918" s="43" t="s">
        <v>992</v>
      </c>
    </row>
    <row r="2919" spans="1:4" x14ac:dyDescent="0.2">
      <c r="A2919" s="14">
        <v>46171</v>
      </c>
      <c r="B2919" s="11" t="s">
        <v>416</v>
      </c>
      <c r="C2919" s="41">
        <v>23000</v>
      </c>
      <c r="D2919" s="43" t="s">
        <v>1061</v>
      </c>
    </row>
    <row r="2920" spans="1:4" x14ac:dyDescent="0.2">
      <c r="A2920" s="14">
        <v>46171</v>
      </c>
      <c r="B2920" s="11" t="s">
        <v>1141</v>
      </c>
      <c r="C2920" s="41">
        <v>75398</v>
      </c>
      <c r="D2920" s="43" t="s">
        <v>991</v>
      </c>
    </row>
    <row r="2921" spans="1:4" x14ac:dyDescent="0.2">
      <c r="A2921" s="14">
        <v>46171</v>
      </c>
      <c r="B2921" s="11" t="s">
        <v>553</v>
      </c>
      <c r="C2921" s="41">
        <v>2086.61</v>
      </c>
      <c r="D2921" s="43" t="s">
        <v>997</v>
      </c>
    </row>
    <row r="2922" spans="1:4" x14ac:dyDescent="0.2">
      <c r="A2922" s="14">
        <v>46171</v>
      </c>
      <c r="B2922" s="11" t="s">
        <v>1127</v>
      </c>
      <c r="C2922" s="41">
        <v>5748.8</v>
      </c>
      <c r="D2922" s="43" t="s">
        <v>1082</v>
      </c>
    </row>
    <row r="2923" spans="1:4" x14ac:dyDescent="0.2">
      <c r="A2923" s="14">
        <v>46171</v>
      </c>
      <c r="B2923" s="11" t="s">
        <v>48</v>
      </c>
      <c r="C2923" s="41">
        <v>300.37</v>
      </c>
      <c r="D2923" s="43" t="s">
        <v>1014</v>
      </c>
    </row>
    <row r="2924" spans="1:4" x14ac:dyDescent="0.2">
      <c r="A2924" s="14">
        <v>46171</v>
      </c>
      <c r="B2924" s="11" t="s">
        <v>806</v>
      </c>
      <c r="C2924" s="41">
        <v>2298.11</v>
      </c>
      <c r="D2924" s="43" t="s">
        <v>1034</v>
      </c>
    </row>
    <row r="2925" spans="1:4" x14ac:dyDescent="0.2">
      <c r="A2925" s="14">
        <v>46171</v>
      </c>
      <c r="B2925" s="11" t="s">
        <v>638</v>
      </c>
      <c r="C2925" s="41">
        <v>26252.46</v>
      </c>
      <c r="D2925" s="43" t="s">
        <v>1032</v>
      </c>
    </row>
    <row r="2926" spans="1:4" x14ac:dyDescent="0.2">
      <c r="A2926" s="14">
        <v>46171</v>
      </c>
      <c r="B2926" s="11" t="s">
        <v>240</v>
      </c>
      <c r="C2926" s="41">
        <v>17535</v>
      </c>
      <c r="D2926" s="43" t="s">
        <v>1005</v>
      </c>
    </row>
    <row r="2927" spans="1:4" x14ac:dyDescent="0.2">
      <c r="A2927" s="14">
        <v>46171</v>
      </c>
      <c r="B2927" s="11" t="s">
        <v>377</v>
      </c>
      <c r="C2927" s="41">
        <v>7583.98</v>
      </c>
      <c r="D2927" s="43" t="s">
        <v>1002</v>
      </c>
    </row>
    <row r="2928" spans="1:4" x14ac:dyDescent="0.2">
      <c r="A2928" s="14">
        <v>46171</v>
      </c>
      <c r="B2928" s="11" t="s">
        <v>552</v>
      </c>
      <c r="C2928" s="41">
        <v>9331.75</v>
      </c>
      <c r="D2928" s="43" t="s">
        <v>1067</v>
      </c>
    </row>
    <row r="2929" spans="1:4" x14ac:dyDescent="0.2">
      <c r="A2929" s="14">
        <v>46171</v>
      </c>
      <c r="B2929" s="11" t="s">
        <v>500</v>
      </c>
      <c r="C2929" s="41">
        <v>147.51</v>
      </c>
      <c r="D2929" s="43" t="s">
        <v>1014</v>
      </c>
    </row>
    <row r="2930" spans="1:4" x14ac:dyDescent="0.2">
      <c r="A2930" s="14">
        <v>46171</v>
      </c>
      <c r="B2930" s="11" t="s">
        <v>93</v>
      </c>
      <c r="C2930" s="41">
        <v>380.37</v>
      </c>
      <c r="D2930" s="43" t="s">
        <v>1042</v>
      </c>
    </row>
    <row r="2931" spans="1:4" x14ac:dyDescent="0.2">
      <c r="A2931" s="14">
        <v>46171</v>
      </c>
      <c r="B2931" s="11" t="s">
        <v>588</v>
      </c>
      <c r="C2931" s="41">
        <v>1672.88</v>
      </c>
      <c r="D2931" s="43" t="s">
        <v>1014</v>
      </c>
    </row>
    <row r="2932" spans="1:4" x14ac:dyDescent="0.2">
      <c r="A2932" s="14">
        <v>46171</v>
      </c>
      <c r="B2932" s="11" t="s">
        <v>484</v>
      </c>
      <c r="C2932" s="41">
        <v>3964.55</v>
      </c>
      <c r="D2932" s="43" t="s">
        <v>1063</v>
      </c>
    </row>
    <row r="2933" spans="1:4" x14ac:dyDescent="0.2">
      <c r="A2933" s="14">
        <v>46171</v>
      </c>
      <c r="B2933" s="11" t="s">
        <v>28</v>
      </c>
      <c r="C2933" s="41">
        <v>12037</v>
      </c>
      <c r="D2933" s="43" t="s">
        <v>1014</v>
      </c>
    </row>
    <row r="2934" spans="1:4" x14ac:dyDescent="0.2">
      <c r="A2934" s="14">
        <v>46171</v>
      </c>
      <c r="B2934" s="11" t="s">
        <v>830</v>
      </c>
      <c r="C2934" s="41">
        <v>4900</v>
      </c>
      <c r="D2934" s="43" t="s">
        <v>1059</v>
      </c>
    </row>
    <row r="2935" spans="1:4" x14ac:dyDescent="0.2">
      <c r="A2935" s="14">
        <v>46171</v>
      </c>
      <c r="B2935" s="11" t="s">
        <v>234</v>
      </c>
      <c r="C2935" s="41">
        <v>8740</v>
      </c>
      <c r="D2935" s="43" t="s">
        <v>992</v>
      </c>
    </row>
    <row r="2936" spans="1:4" x14ac:dyDescent="0.2">
      <c r="A2936" s="14">
        <v>46171</v>
      </c>
      <c r="B2936" s="11" t="s">
        <v>229</v>
      </c>
      <c r="C2936" s="41">
        <v>2155.3000000000002</v>
      </c>
      <c r="D2936" s="43" t="s">
        <v>1014</v>
      </c>
    </row>
    <row r="2937" spans="1:4" x14ac:dyDescent="0.2">
      <c r="A2937" s="14">
        <v>46171</v>
      </c>
      <c r="B2937" s="11" t="s">
        <v>732</v>
      </c>
      <c r="C2937" s="41">
        <v>163.86</v>
      </c>
      <c r="D2937" s="43" t="s">
        <v>1014</v>
      </c>
    </row>
    <row r="2938" spans="1:4" x14ac:dyDescent="0.2">
      <c r="A2938" s="14">
        <v>46171</v>
      </c>
      <c r="B2938" s="11" t="s">
        <v>26</v>
      </c>
      <c r="C2938" s="41">
        <v>81028.899999999994</v>
      </c>
      <c r="D2938" s="43" t="s">
        <v>1014</v>
      </c>
    </row>
    <row r="2939" spans="1:4" x14ac:dyDescent="0.2">
      <c r="A2939" s="14">
        <v>46171</v>
      </c>
      <c r="B2939" s="11" t="s">
        <v>338</v>
      </c>
      <c r="C2939" s="41">
        <v>315.33</v>
      </c>
      <c r="D2939" s="43" t="s">
        <v>1004</v>
      </c>
    </row>
    <row r="2940" spans="1:4" x14ac:dyDescent="0.2">
      <c r="A2940" s="14">
        <v>46171</v>
      </c>
      <c r="B2940" s="11" t="s">
        <v>62</v>
      </c>
      <c r="C2940" s="41">
        <v>6690.53</v>
      </c>
      <c r="D2940" s="43" t="s">
        <v>1014</v>
      </c>
    </row>
    <row r="2941" spans="1:4" x14ac:dyDescent="0.2">
      <c r="A2941" s="14">
        <v>46171</v>
      </c>
      <c r="B2941" s="11" t="s">
        <v>85</v>
      </c>
      <c r="C2941" s="41">
        <v>521.67999999999995</v>
      </c>
      <c r="D2941" s="43" t="s">
        <v>997</v>
      </c>
    </row>
    <row r="2942" spans="1:4" x14ac:dyDescent="0.2">
      <c r="A2942" s="14">
        <v>46171</v>
      </c>
      <c r="B2942" s="11" t="s">
        <v>978</v>
      </c>
      <c r="C2942" s="41">
        <v>1291.04</v>
      </c>
      <c r="D2942" s="43" t="s">
        <v>1014</v>
      </c>
    </row>
    <row r="2943" spans="1:4" x14ac:dyDescent="0.2">
      <c r="A2943" s="14">
        <v>46171</v>
      </c>
      <c r="B2943" s="11" t="s">
        <v>410</v>
      </c>
      <c r="C2943" s="41">
        <v>135.81</v>
      </c>
      <c r="D2943" s="43" t="s">
        <v>995</v>
      </c>
    </row>
    <row r="2944" spans="1:4" x14ac:dyDescent="0.2">
      <c r="A2944" s="14">
        <v>46171</v>
      </c>
      <c r="B2944" s="11" t="s">
        <v>346</v>
      </c>
      <c r="C2944" s="41">
        <v>21769.5</v>
      </c>
      <c r="D2944" s="43" t="s">
        <v>992</v>
      </c>
    </row>
    <row r="2945" spans="1:4" x14ac:dyDescent="0.2">
      <c r="A2945" s="14">
        <v>46171</v>
      </c>
      <c r="B2945" s="11" t="s">
        <v>389</v>
      </c>
      <c r="C2945" s="41">
        <v>211115.84</v>
      </c>
      <c r="D2945" s="43" t="s">
        <v>1052</v>
      </c>
    </row>
    <row r="2946" spans="1:4" x14ac:dyDescent="0.2">
      <c r="A2946" s="14">
        <v>46171</v>
      </c>
      <c r="B2946" s="11" t="s">
        <v>729</v>
      </c>
      <c r="C2946" s="41">
        <v>270.72000000000003</v>
      </c>
      <c r="D2946" s="43" t="s">
        <v>1068</v>
      </c>
    </row>
    <row r="2947" spans="1:4" x14ac:dyDescent="0.2">
      <c r="A2947" s="14">
        <v>46171</v>
      </c>
      <c r="B2947" s="11" t="s">
        <v>892</v>
      </c>
      <c r="C2947" s="41">
        <v>200</v>
      </c>
      <c r="D2947" s="43" t="s">
        <v>1042</v>
      </c>
    </row>
    <row r="2948" spans="1:4" x14ac:dyDescent="0.2">
      <c r="A2948" s="14">
        <v>46171</v>
      </c>
      <c r="B2948" s="11" t="s">
        <v>1164</v>
      </c>
      <c r="C2948" s="41">
        <v>2544.5</v>
      </c>
      <c r="D2948" s="43" t="s">
        <v>1106</v>
      </c>
    </row>
    <row r="2949" spans="1:4" x14ac:dyDescent="0.2">
      <c r="A2949" s="14">
        <v>46171</v>
      </c>
      <c r="B2949" s="11" t="s">
        <v>354</v>
      </c>
      <c r="C2949" s="41">
        <v>5000</v>
      </c>
      <c r="D2949" s="43" t="s">
        <v>1044</v>
      </c>
    </row>
    <row r="2950" spans="1:4" x14ac:dyDescent="0.2">
      <c r="A2950" s="14">
        <v>46171</v>
      </c>
      <c r="B2950" s="11" t="s">
        <v>39</v>
      </c>
      <c r="C2950" s="41">
        <v>87.66</v>
      </c>
      <c r="D2950" s="43" t="s">
        <v>1014</v>
      </c>
    </row>
    <row r="2951" spans="1:4" x14ac:dyDescent="0.2">
      <c r="A2951" s="14">
        <v>46171</v>
      </c>
      <c r="B2951" s="11" t="s">
        <v>556</v>
      </c>
      <c r="C2951" s="41">
        <v>11509.25</v>
      </c>
      <c r="D2951" s="43" t="s">
        <v>1034</v>
      </c>
    </row>
    <row r="2952" spans="1:4" x14ac:dyDescent="0.2">
      <c r="A2952" s="14">
        <v>46171</v>
      </c>
      <c r="B2952" s="11" t="s">
        <v>24</v>
      </c>
      <c r="C2952" s="41">
        <v>10500</v>
      </c>
      <c r="D2952" s="43" t="s">
        <v>1046</v>
      </c>
    </row>
    <row r="2953" spans="1:4" x14ac:dyDescent="0.2">
      <c r="A2953" s="14">
        <v>46171</v>
      </c>
      <c r="B2953" s="11" t="s">
        <v>497</v>
      </c>
      <c r="C2953" s="41">
        <v>17455</v>
      </c>
      <c r="D2953" s="43" t="s">
        <v>992</v>
      </c>
    </row>
    <row r="2954" spans="1:4" x14ac:dyDescent="0.2">
      <c r="A2954" s="14">
        <v>46171</v>
      </c>
      <c r="B2954" s="11" t="s">
        <v>877</v>
      </c>
      <c r="C2954" s="41">
        <v>1102.81</v>
      </c>
      <c r="D2954" s="43" t="s">
        <v>1034</v>
      </c>
    </row>
    <row r="2955" spans="1:4" x14ac:dyDescent="0.2">
      <c r="A2955" s="14">
        <v>46171</v>
      </c>
      <c r="B2955" s="11" t="s">
        <v>501</v>
      </c>
      <c r="C2955" s="41">
        <v>1170</v>
      </c>
      <c r="D2955" s="43" t="s">
        <v>990</v>
      </c>
    </row>
    <row r="2956" spans="1:4" x14ac:dyDescent="0.2">
      <c r="A2956" s="14">
        <v>46171</v>
      </c>
      <c r="B2956" s="11" t="s">
        <v>814</v>
      </c>
      <c r="C2956" s="41">
        <v>9858</v>
      </c>
      <c r="D2956" s="43" t="s">
        <v>1004</v>
      </c>
    </row>
    <row r="2957" spans="1:4" x14ac:dyDescent="0.2">
      <c r="A2957" s="14">
        <v>46171</v>
      </c>
      <c r="B2957" s="11" t="s">
        <v>335</v>
      </c>
      <c r="C2957" s="41">
        <v>5696.45</v>
      </c>
      <c r="D2957" s="43" t="s">
        <v>1004</v>
      </c>
    </row>
    <row r="2958" spans="1:4" x14ac:dyDescent="0.2">
      <c r="A2958" s="14">
        <v>46171</v>
      </c>
      <c r="B2958" s="11" t="s">
        <v>368</v>
      </c>
      <c r="C2958" s="41">
        <v>343980</v>
      </c>
      <c r="D2958" s="43" t="s">
        <v>1016</v>
      </c>
    </row>
    <row r="2959" spans="1:4" x14ac:dyDescent="0.2">
      <c r="A2959" s="14">
        <v>46171</v>
      </c>
      <c r="B2959" s="11" t="s">
        <v>979</v>
      </c>
      <c r="C2959" s="41">
        <v>41299.08</v>
      </c>
      <c r="D2959" s="43" t="s">
        <v>1016</v>
      </c>
    </row>
    <row r="2960" spans="1:4" x14ac:dyDescent="0.2">
      <c r="A2960" s="14">
        <v>46171</v>
      </c>
      <c r="B2960" s="11" t="s">
        <v>464</v>
      </c>
      <c r="C2960" s="41">
        <v>5546.16</v>
      </c>
      <c r="D2960" s="43" t="s">
        <v>1014</v>
      </c>
    </row>
    <row r="2961" spans="1:4" x14ac:dyDescent="0.2">
      <c r="A2961" s="14">
        <v>46171</v>
      </c>
      <c r="B2961" s="11" t="s">
        <v>361</v>
      </c>
      <c r="C2961" s="41">
        <v>3927.13</v>
      </c>
      <c r="D2961" s="43" t="s">
        <v>1034</v>
      </c>
    </row>
    <row r="2962" spans="1:4" x14ac:dyDescent="0.2">
      <c r="A2962" s="14">
        <v>46171</v>
      </c>
      <c r="B2962" s="11" t="s">
        <v>378</v>
      </c>
      <c r="C2962" s="41">
        <v>320.64</v>
      </c>
      <c r="D2962" s="43" t="s">
        <v>1021</v>
      </c>
    </row>
    <row r="2963" spans="1:4" x14ac:dyDescent="0.2">
      <c r="A2963" s="14">
        <v>46171</v>
      </c>
      <c r="B2963" s="11" t="s">
        <v>980</v>
      </c>
      <c r="C2963" s="41">
        <v>2487.16</v>
      </c>
      <c r="D2963" s="43" t="s">
        <v>1091</v>
      </c>
    </row>
    <row r="2964" spans="1:4" x14ac:dyDescent="0.2">
      <c r="A2964" s="14">
        <v>46171</v>
      </c>
      <c r="B2964" s="11" t="s">
        <v>222</v>
      </c>
      <c r="C2964" s="41">
        <v>611.48</v>
      </c>
      <c r="D2964" s="43" t="s">
        <v>1095</v>
      </c>
    </row>
    <row r="2965" spans="1:4" x14ac:dyDescent="0.2">
      <c r="A2965" s="14">
        <v>46171</v>
      </c>
      <c r="B2965" s="11" t="s">
        <v>35</v>
      </c>
      <c r="C2965" s="41">
        <v>6692.36</v>
      </c>
      <c r="D2965" s="43" t="s">
        <v>1080</v>
      </c>
    </row>
    <row r="2966" spans="1:4" x14ac:dyDescent="0.2">
      <c r="A2966" s="14">
        <v>46171</v>
      </c>
      <c r="B2966" s="11" t="s">
        <v>469</v>
      </c>
      <c r="C2966" s="41">
        <v>6622894.5999999996</v>
      </c>
      <c r="D2966" s="43" t="s">
        <v>1001</v>
      </c>
    </row>
    <row r="2967" spans="1:4" x14ac:dyDescent="0.2">
      <c r="A2967" s="14">
        <v>46171</v>
      </c>
      <c r="B2967" s="11" t="s">
        <v>22</v>
      </c>
      <c r="C2967" s="41">
        <v>308160.94</v>
      </c>
      <c r="D2967" s="43" t="s">
        <v>1018</v>
      </c>
    </row>
    <row r="2968" spans="1:4" x14ac:dyDescent="0.2">
      <c r="A2968" s="14">
        <v>46171</v>
      </c>
      <c r="B2968" s="11" t="s">
        <v>191</v>
      </c>
      <c r="C2968" s="41">
        <v>113929.72</v>
      </c>
      <c r="D2968" s="43" t="s">
        <v>1023</v>
      </c>
    </row>
    <row r="2969" spans="1:4" x14ac:dyDescent="0.2">
      <c r="A2969" s="22"/>
      <c r="B2969" s="21"/>
      <c r="C2969" s="36"/>
      <c r="D2969" s="20"/>
    </row>
    <row r="2970" spans="1:4" x14ac:dyDescent="0.2">
      <c r="A2970" s="22"/>
      <c r="B2970" s="42" t="s">
        <v>11</v>
      </c>
      <c r="C2970" s="29">
        <f>SUM(C2221:C2969)</f>
        <v>57159420.18999996</v>
      </c>
      <c r="D2970" s="20"/>
    </row>
    <row r="2971" spans="1:4" x14ac:dyDescent="0.2">
      <c r="A2971" s="22"/>
      <c r="B2971" s="21"/>
      <c r="C2971" s="36"/>
      <c r="D2971" s="20"/>
    </row>
    <row r="2972" spans="1:4" x14ac:dyDescent="0.2">
      <c r="A2972" s="22"/>
      <c r="B2972" s="21"/>
      <c r="C2972" s="36"/>
      <c r="D2972" s="20"/>
    </row>
    <row r="2973" spans="1:4" x14ac:dyDescent="0.2">
      <c r="A2973" s="14">
        <v>46175</v>
      </c>
      <c r="B2973" s="11" t="s">
        <v>17</v>
      </c>
      <c r="C2973" s="41">
        <v>1333320</v>
      </c>
      <c r="D2973" s="43" t="s">
        <v>1283</v>
      </c>
    </row>
    <row r="2974" spans="1:4" x14ac:dyDescent="0.2">
      <c r="A2974" s="14">
        <v>46175</v>
      </c>
      <c r="B2974" s="11" t="s">
        <v>17</v>
      </c>
      <c r="C2974" s="41">
        <v>1289026.3999999999</v>
      </c>
      <c r="D2974" s="43" t="s">
        <v>1283</v>
      </c>
    </row>
    <row r="2975" spans="1:4" x14ac:dyDescent="0.2">
      <c r="A2975" s="14">
        <v>46176</v>
      </c>
      <c r="B2975" s="11" t="s">
        <v>540</v>
      </c>
      <c r="C2975" s="41">
        <v>550.64</v>
      </c>
      <c r="D2975" s="43" t="s">
        <v>992</v>
      </c>
    </row>
    <row r="2976" spans="1:4" x14ac:dyDescent="0.2">
      <c r="A2976" s="14">
        <v>46176</v>
      </c>
      <c r="B2976" s="11" t="s">
        <v>925</v>
      </c>
      <c r="C2976" s="41">
        <v>53.9</v>
      </c>
      <c r="D2976" s="43" t="s">
        <v>1002</v>
      </c>
    </row>
    <row r="2977" spans="1:4" x14ac:dyDescent="0.2">
      <c r="A2977" s="14">
        <v>46176</v>
      </c>
      <c r="B2977" s="11" t="s">
        <v>52</v>
      </c>
      <c r="C2977" s="41">
        <v>929.6</v>
      </c>
      <c r="D2977" s="43" t="s">
        <v>1048</v>
      </c>
    </row>
    <row r="2978" spans="1:4" x14ac:dyDescent="0.2">
      <c r="A2978" s="14">
        <v>46176</v>
      </c>
      <c r="B2978" s="11" t="s">
        <v>56</v>
      </c>
      <c r="C2978" s="41">
        <v>250</v>
      </c>
      <c r="D2978" s="43" t="s">
        <v>1055</v>
      </c>
    </row>
    <row r="2979" spans="1:4" x14ac:dyDescent="0.2">
      <c r="A2979" s="14">
        <v>46176</v>
      </c>
      <c r="B2979" s="11" t="s">
        <v>38</v>
      </c>
      <c r="C2979" s="41">
        <v>350</v>
      </c>
      <c r="D2979" s="43" t="s">
        <v>1037</v>
      </c>
    </row>
    <row r="2980" spans="1:4" x14ac:dyDescent="0.2">
      <c r="A2980" s="14">
        <v>46176</v>
      </c>
      <c r="B2980" s="11" t="s">
        <v>491</v>
      </c>
      <c r="C2980" s="41">
        <v>13152.04</v>
      </c>
      <c r="D2980" s="43" t="s">
        <v>994</v>
      </c>
    </row>
    <row r="2981" spans="1:4" x14ac:dyDescent="0.2">
      <c r="A2981" s="14">
        <v>46176</v>
      </c>
      <c r="B2981" s="11" t="s">
        <v>440</v>
      </c>
      <c r="C2981" s="41">
        <v>3241.65</v>
      </c>
      <c r="D2981" s="43" t="s">
        <v>1026</v>
      </c>
    </row>
    <row r="2982" spans="1:4" x14ac:dyDescent="0.2">
      <c r="A2982" s="14">
        <v>46176</v>
      </c>
      <c r="B2982" s="11" t="s">
        <v>1190</v>
      </c>
      <c r="C2982" s="41">
        <v>10894.81</v>
      </c>
      <c r="D2982" s="43" t="s">
        <v>1014</v>
      </c>
    </row>
    <row r="2983" spans="1:4" x14ac:dyDescent="0.2">
      <c r="A2983" s="14">
        <v>46176</v>
      </c>
      <c r="B2983" s="11" t="s">
        <v>396</v>
      </c>
      <c r="C2983" s="41">
        <v>849.77</v>
      </c>
      <c r="D2983" s="43" t="s">
        <v>1014</v>
      </c>
    </row>
    <row r="2984" spans="1:4" x14ac:dyDescent="0.2">
      <c r="A2984" s="14">
        <v>46176</v>
      </c>
      <c r="B2984" s="11" t="s">
        <v>511</v>
      </c>
      <c r="C2984" s="41">
        <v>8139.97</v>
      </c>
      <c r="D2984" s="43" t="s">
        <v>1007</v>
      </c>
    </row>
    <row r="2985" spans="1:4" x14ac:dyDescent="0.2">
      <c r="A2985" s="14">
        <v>46176</v>
      </c>
      <c r="B2985" s="11" t="s">
        <v>317</v>
      </c>
      <c r="C2985" s="41">
        <v>6607.5</v>
      </c>
      <c r="D2985" s="43" t="s">
        <v>1014</v>
      </c>
    </row>
    <row r="2986" spans="1:4" x14ac:dyDescent="0.2">
      <c r="A2986" s="14">
        <v>46176</v>
      </c>
      <c r="B2986" s="11" t="s">
        <v>40</v>
      </c>
      <c r="C2986" s="41">
        <v>2875.14</v>
      </c>
      <c r="D2986" s="43" t="s">
        <v>1014</v>
      </c>
    </row>
    <row r="2987" spans="1:4" x14ac:dyDescent="0.2">
      <c r="A2987" s="14">
        <v>46176</v>
      </c>
      <c r="B2987" s="11" t="s">
        <v>1191</v>
      </c>
      <c r="C2987" s="41">
        <v>2062.17</v>
      </c>
      <c r="D2987" s="43" t="s">
        <v>1024</v>
      </c>
    </row>
    <row r="2988" spans="1:4" x14ac:dyDescent="0.2">
      <c r="A2988" s="14">
        <v>46176</v>
      </c>
      <c r="B2988" s="11" t="s">
        <v>41</v>
      </c>
      <c r="C2988" s="41">
        <v>347.7</v>
      </c>
      <c r="D2988" s="43" t="s">
        <v>995</v>
      </c>
    </row>
    <row r="2989" spans="1:4" x14ac:dyDescent="0.2">
      <c r="A2989" s="14">
        <v>46176</v>
      </c>
      <c r="B2989" s="11" t="s">
        <v>60</v>
      </c>
      <c r="C2989" s="41">
        <v>471.18</v>
      </c>
      <c r="D2989" s="43" t="s">
        <v>995</v>
      </c>
    </row>
    <row r="2990" spans="1:4" x14ac:dyDescent="0.2">
      <c r="A2990" s="14">
        <v>46176</v>
      </c>
      <c r="B2990" s="11" t="s">
        <v>18</v>
      </c>
      <c r="C2990" s="41">
        <v>284.01</v>
      </c>
      <c r="D2990" s="43" t="s">
        <v>993</v>
      </c>
    </row>
    <row r="2991" spans="1:4" x14ac:dyDescent="0.2">
      <c r="A2991" s="14">
        <v>46176</v>
      </c>
      <c r="B2991" s="11" t="s">
        <v>18</v>
      </c>
      <c r="C2991" s="41">
        <v>1230.96</v>
      </c>
      <c r="D2991" s="43" t="s">
        <v>993</v>
      </c>
    </row>
    <row r="2992" spans="1:4" x14ac:dyDescent="0.2">
      <c r="A2992" s="14">
        <v>46176</v>
      </c>
      <c r="B2992" s="11" t="s">
        <v>20</v>
      </c>
      <c r="C2992" s="41">
        <v>7718.14</v>
      </c>
      <c r="D2992" s="43" t="s">
        <v>989</v>
      </c>
    </row>
    <row r="2993" spans="1:4" x14ac:dyDescent="0.2">
      <c r="A2993" s="14">
        <v>46176</v>
      </c>
      <c r="B2993" s="11" t="s">
        <v>230</v>
      </c>
      <c r="C2993" s="41">
        <v>52.97</v>
      </c>
      <c r="D2993" s="43" t="s">
        <v>993</v>
      </c>
    </row>
    <row r="2994" spans="1:4" x14ac:dyDescent="0.2">
      <c r="A2994" s="14">
        <v>46176</v>
      </c>
      <c r="B2994" s="11" t="s">
        <v>765</v>
      </c>
      <c r="C2994" s="41">
        <v>858.73</v>
      </c>
      <c r="D2994" s="43" t="s">
        <v>989</v>
      </c>
    </row>
    <row r="2995" spans="1:4" x14ac:dyDescent="0.2">
      <c r="A2995" s="14">
        <v>46176</v>
      </c>
      <c r="B2995" s="11" t="s">
        <v>765</v>
      </c>
      <c r="C2995" s="41">
        <v>1287.21</v>
      </c>
      <c r="D2995" s="43" t="s">
        <v>989</v>
      </c>
    </row>
    <row r="2996" spans="1:4" x14ac:dyDescent="0.2">
      <c r="A2996" s="14">
        <v>46176</v>
      </c>
      <c r="B2996" s="11" t="s">
        <v>765</v>
      </c>
      <c r="C2996" s="41">
        <v>2199.83</v>
      </c>
      <c r="D2996" s="43" t="s">
        <v>989</v>
      </c>
    </row>
    <row r="2997" spans="1:4" x14ac:dyDescent="0.2">
      <c r="A2997" s="14">
        <v>46176</v>
      </c>
      <c r="B2997" s="11" t="s">
        <v>414</v>
      </c>
      <c r="C2997" s="41">
        <v>2134.62</v>
      </c>
      <c r="D2997" s="43" t="s">
        <v>1034</v>
      </c>
    </row>
    <row r="2998" spans="1:4" x14ac:dyDescent="0.2">
      <c r="A2998" s="14">
        <v>46176</v>
      </c>
      <c r="B2998" s="11" t="s">
        <v>417</v>
      </c>
      <c r="C2998" s="41">
        <v>950.26</v>
      </c>
      <c r="D2998" s="43" t="s">
        <v>1059</v>
      </c>
    </row>
    <row r="2999" spans="1:4" x14ac:dyDescent="0.2">
      <c r="A2999" s="14">
        <v>46176</v>
      </c>
      <c r="B2999" s="11" t="s">
        <v>226</v>
      </c>
      <c r="C2999" s="41">
        <v>915.82</v>
      </c>
      <c r="D2999" s="43" t="s">
        <v>997</v>
      </c>
    </row>
    <row r="3000" spans="1:4" x14ac:dyDescent="0.2">
      <c r="A3000" s="14">
        <v>46176</v>
      </c>
      <c r="B3000" s="11" t="s">
        <v>58</v>
      </c>
      <c r="C3000" s="41">
        <v>1902.93</v>
      </c>
      <c r="D3000" s="43" t="s">
        <v>1004</v>
      </c>
    </row>
    <row r="3001" spans="1:4" x14ac:dyDescent="0.2">
      <c r="A3001" s="14">
        <v>46176</v>
      </c>
      <c r="B3001" s="11" t="s">
        <v>445</v>
      </c>
      <c r="C3001" s="41">
        <v>7048.14</v>
      </c>
      <c r="D3001" s="43" t="s">
        <v>1014</v>
      </c>
    </row>
    <row r="3002" spans="1:4" x14ac:dyDescent="0.2">
      <c r="A3002" s="14">
        <v>46176</v>
      </c>
      <c r="B3002" s="11" t="s">
        <v>30</v>
      </c>
      <c r="C3002" s="41">
        <v>750.71</v>
      </c>
      <c r="D3002" s="43" t="s">
        <v>995</v>
      </c>
    </row>
    <row r="3003" spans="1:4" x14ac:dyDescent="0.2">
      <c r="A3003" s="14">
        <v>46176</v>
      </c>
      <c r="B3003" s="11" t="s">
        <v>326</v>
      </c>
      <c r="C3003" s="41">
        <v>459.6</v>
      </c>
      <c r="D3003" s="43" t="s">
        <v>1059</v>
      </c>
    </row>
    <row r="3004" spans="1:4" x14ac:dyDescent="0.2">
      <c r="A3004" s="14">
        <v>46176</v>
      </c>
      <c r="B3004" s="11" t="s">
        <v>1192</v>
      </c>
      <c r="C3004" s="41">
        <v>1000</v>
      </c>
      <c r="D3004" s="43" t="s">
        <v>1006</v>
      </c>
    </row>
    <row r="3005" spans="1:4" x14ac:dyDescent="0.2">
      <c r="A3005" s="14">
        <v>46176</v>
      </c>
      <c r="B3005" s="11" t="s">
        <v>617</v>
      </c>
      <c r="C3005" s="41">
        <v>30772.5</v>
      </c>
      <c r="D3005" s="43" t="s">
        <v>1003</v>
      </c>
    </row>
    <row r="3006" spans="1:4" x14ac:dyDescent="0.2">
      <c r="A3006" s="14">
        <v>46176</v>
      </c>
      <c r="B3006" s="11" t="s">
        <v>96</v>
      </c>
      <c r="C3006" s="41">
        <v>1870.44</v>
      </c>
      <c r="D3006" s="43" t="s">
        <v>1024</v>
      </c>
    </row>
    <row r="3007" spans="1:4" x14ac:dyDescent="0.2">
      <c r="A3007" s="14">
        <v>46176</v>
      </c>
      <c r="B3007" s="11" t="s">
        <v>659</v>
      </c>
      <c r="C3007" s="41">
        <v>3440</v>
      </c>
      <c r="D3007" s="43" t="s">
        <v>1086</v>
      </c>
    </row>
    <row r="3008" spans="1:4" x14ac:dyDescent="0.2">
      <c r="A3008" s="14">
        <v>46176</v>
      </c>
      <c r="B3008" s="11" t="s">
        <v>411</v>
      </c>
      <c r="C3008" s="41">
        <v>118.23</v>
      </c>
      <c r="D3008" s="43" t="s">
        <v>995</v>
      </c>
    </row>
    <row r="3009" spans="1:4" x14ac:dyDescent="0.2">
      <c r="A3009" s="14">
        <v>46176</v>
      </c>
      <c r="B3009" s="11" t="s">
        <v>626</v>
      </c>
      <c r="C3009" s="41">
        <v>1318</v>
      </c>
      <c r="D3009" s="43" t="s">
        <v>994</v>
      </c>
    </row>
    <row r="3010" spans="1:4" x14ac:dyDescent="0.2">
      <c r="A3010" s="14">
        <v>46176</v>
      </c>
      <c r="B3010" s="11" t="s">
        <v>1193</v>
      </c>
      <c r="C3010" s="41">
        <v>4431</v>
      </c>
      <c r="D3010" s="43" t="s">
        <v>1001</v>
      </c>
    </row>
    <row r="3011" spans="1:4" x14ac:dyDescent="0.2">
      <c r="A3011" s="14">
        <v>46176</v>
      </c>
      <c r="B3011" s="11" t="s">
        <v>1194</v>
      </c>
      <c r="C3011" s="41">
        <v>30.1</v>
      </c>
      <c r="D3011" s="43" t="s">
        <v>990</v>
      </c>
    </row>
    <row r="3012" spans="1:4" x14ac:dyDescent="0.2">
      <c r="A3012" s="14">
        <v>46176</v>
      </c>
      <c r="B3012" s="11" t="s">
        <v>443</v>
      </c>
      <c r="C3012" s="41">
        <v>270</v>
      </c>
      <c r="D3012" s="43" t="s">
        <v>1070</v>
      </c>
    </row>
    <row r="3013" spans="1:4" x14ac:dyDescent="0.2">
      <c r="A3013" s="14">
        <v>46176</v>
      </c>
      <c r="B3013" s="11" t="s">
        <v>1195</v>
      </c>
      <c r="C3013" s="41">
        <v>19044.2</v>
      </c>
      <c r="D3013" s="43" t="s">
        <v>990</v>
      </c>
    </row>
    <row r="3014" spans="1:4" x14ac:dyDescent="0.2">
      <c r="A3014" s="14">
        <v>46176</v>
      </c>
      <c r="B3014" s="11" t="s">
        <v>1161</v>
      </c>
      <c r="C3014" s="41">
        <v>16.75</v>
      </c>
      <c r="D3014" s="43" t="s">
        <v>991</v>
      </c>
    </row>
    <row r="3015" spans="1:4" x14ac:dyDescent="0.2">
      <c r="A3015" s="14">
        <v>46176</v>
      </c>
      <c r="B3015" s="11" t="s">
        <v>1161</v>
      </c>
      <c r="C3015" s="41">
        <v>16.75</v>
      </c>
      <c r="D3015" s="43" t="s">
        <v>991</v>
      </c>
    </row>
    <row r="3016" spans="1:4" x14ac:dyDescent="0.2">
      <c r="A3016" s="14">
        <v>46176</v>
      </c>
      <c r="B3016" s="11" t="s">
        <v>1161</v>
      </c>
      <c r="C3016" s="41">
        <v>16.75</v>
      </c>
      <c r="D3016" s="43" t="s">
        <v>991</v>
      </c>
    </row>
    <row r="3017" spans="1:4" x14ac:dyDescent="0.2">
      <c r="A3017" s="14">
        <v>46176</v>
      </c>
      <c r="B3017" s="11" t="s">
        <v>765</v>
      </c>
      <c r="C3017" s="41">
        <v>8.44</v>
      </c>
      <c r="D3017" s="43" t="s">
        <v>989</v>
      </c>
    </row>
    <row r="3018" spans="1:4" x14ac:dyDescent="0.2">
      <c r="A3018" s="14">
        <v>46176</v>
      </c>
      <c r="B3018" s="11" t="s">
        <v>765</v>
      </c>
      <c r="C3018" s="41">
        <v>806.92</v>
      </c>
      <c r="D3018" s="43" t="s">
        <v>989</v>
      </c>
    </row>
    <row r="3019" spans="1:4" x14ac:dyDescent="0.2">
      <c r="A3019" s="14">
        <v>46176</v>
      </c>
      <c r="B3019" s="11" t="s">
        <v>765</v>
      </c>
      <c r="C3019" s="41">
        <v>819.41</v>
      </c>
      <c r="D3019" s="43" t="s">
        <v>989</v>
      </c>
    </row>
    <row r="3020" spans="1:4" x14ac:dyDescent="0.2">
      <c r="A3020" s="14">
        <v>46176</v>
      </c>
      <c r="B3020" s="11" t="s">
        <v>765</v>
      </c>
      <c r="C3020" s="41">
        <v>2605.4899999999998</v>
      </c>
      <c r="D3020" s="43" t="s">
        <v>989</v>
      </c>
    </row>
    <row r="3021" spans="1:4" x14ac:dyDescent="0.2">
      <c r="A3021" s="14">
        <v>46176</v>
      </c>
      <c r="B3021" s="11" t="s">
        <v>765</v>
      </c>
      <c r="C3021" s="41">
        <v>2371.94</v>
      </c>
      <c r="D3021" s="43" t="s">
        <v>989</v>
      </c>
    </row>
    <row r="3022" spans="1:4" x14ac:dyDescent="0.2">
      <c r="A3022" s="14">
        <v>46176</v>
      </c>
      <c r="B3022" s="11" t="s">
        <v>765</v>
      </c>
      <c r="C3022" s="41">
        <v>60068.08</v>
      </c>
      <c r="D3022" s="43" t="s">
        <v>989</v>
      </c>
    </row>
    <row r="3023" spans="1:4" x14ac:dyDescent="0.2">
      <c r="A3023" s="14">
        <v>46176</v>
      </c>
      <c r="B3023" s="11" t="s">
        <v>765</v>
      </c>
      <c r="C3023" s="41">
        <v>39.61</v>
      </c>
      <c r="D3023" s="43" t="s">
        <v>989</v>
      </c>
    </row>
    <row r="3024" spans="1:4" x14ac:dyDescent="0.2">
      <c r="A3024" s="14">
        <v>46176</v>
      </c>
      <c r="B3024" s="11" t="s">
        <v>37</v>
      </c>
      <c r="C3024" s="41">
        <v>2079.56</v>
      </c>
      <c r="D3024" s="43" t="s">
        <v>989</v>
      </c>
    </row>
    <row r="3025" spans="1:4" x14ac:dyDescent="0.2">
      <c r="A3025" s="14">
        <v>46176</v>
      </c>
      <c r="B3025" s="11" t="s">
        <v>37</v>
      </c>
      <c r="C3025" s="41">
        <v>7788.31</v>
      </c>
      <c r="D3025" s="43" t="s">
        <v>989</v>
      </c>
    </row>
    <row r="3026" spans="1:4" x14ac:dyDescent="0.2">
      <c r="A3026" s="14">
        <v>46176</v>
      </c>
      <c r="B3026" s="11" t="s">
        <v>765</v>
      </c>
      <c r="C3026" s="41">
        <v>1552.37</v>
      </c>
      <c r="D3026" s="43" t="s">
        <v>989</v>
      </c>
    </row>
    <row r="3027" spans="1:4" x14ac:dyDescent="0.2">
      <c r="A3027" s="14">
        <v>46176</v>
      </c>
      <c r="B3027" s="11" t="s">
        <v>19</v>
      </c>
      <c r="C3027" s="41">
        <v>110.12</v>
      </c>
      <c r="D3027" s="43" t="s">
        <v>1035</v>
      </c>
    </row>
    <row r="3028" spans="1:4" x14ac:dyDescent="0.2">
      <c r="A3028" s="14">
        <v>46176</v>
      </c>
      <c r="B3028" s="11" t="s">
        <v>765</v>
      </c>
      <c r="C3028" s="41">
        <v>2328.44</v>
      </c>
      <c r="D3028" s="43" t="s">
        <v>989</v>
      </c>
    </row>
    <row r="3029" spans="1:4" x14ac:dyDescent="0.2">
      <c r="A3029" s="14">
        <v>46176</v>
      </c>
      <c r="B3029" s="11" t="s">
        <v>434</v>
      </c>
      <c r="C3029" s="41">
        <v>28.3</v>
      </c>
      <c r="D3029" s="43" t="s">
        <v>989</v>
      </c>
    </row>
    <row r="3030" spans="1:4" x14ac:dyDescent="0.2">
      <c r="A3030" s="14">
        <v>46176</v>
      </c>
      <c r="B3030" s="11" t="s">
        <v>765</v>
      </c>
      <c r="C3030" s="41">
        <v>1228.25</v>
      </c>
      <c r="D3030" s="43" t="s">
        <v>989</v>
      </c>
    </row>
    <row r="3031" spans="1:4" x14ac:dyDescent="0.2">
      <c r="A3031" s="14">
        <v>46176</v>
      </c>
      <c r="B3031" s="11" t="s">
        <v>451</v>
      </c>
      <c r="C3031" s="41">
        <v>620000</v>
      </c>
      <c r="D3031" s="43" t="s">
        <v>1284</v>
      </c>
    </row>
    <row r="3032" spans="1:4" x14ac:dyDescent="0.2">
      <c r="A3032" s="14">
        <v>46176</v>
      </c>
      <c r="B3032" s="11" t="s">
        <v>404</v>
      </c>
      <c r="C3032" s="41">
        <v>445.5</v>
      </c>
      <c r="D3032" s="43" t="s">
        <v>1057</v>
      </c>
    </row>
    <row r="3033" spans="1:4" x14ac:dyDescent="0.2">
      <c r="A3033" s="14">
        <v>46176</v>
      </c>
      <c r="B3033" s="11" t="s">
        <v>1161</v>
      </c>
      <c r="C3033" s="41">
        <v>51.25</v>
      </c>
      <c r="D3033" s="43" t="s">
        <v>991</v>
      </c>
    </row>
    <row r="3034" spans="1:4" x14ac:dyDescent="0.2">
      <c r="A3034" s="14">
        <v>46176</v>
      </c>
      <c r="B3034" s="11" t="s">
        <v>765</v>
      </c>
      <c r="C3034" s="41">
        <v>231.72</v>
      </c>
      <c r="D3034" s="43" t="s">
        <v>989</v>
      </c>
    </row>
    <row r="3035" spans="1:4" x14ac:dyDescent="0.2">
      <c r="A3035" s="14">
        <v>46176</v>
      </c>
      <c r="B3035" s="11" t="s">
        <v>1196</v>
      </c>
      <c r="C3035" s="41">
        <v>786.67</v>
      </c>
      <c r="D3035" s="43" t="s">
        <v>1111</v>
      </c>
    </row>
    <row r="3036" spans="1:4" x14ac:dyDescent="0.2">
      <c r="A3036" s="14">
        <v>46176</v>
      </c>
      <c r="B3036" s="11" t="s">
        <v>276</v>
      </c>
      <c r="C3036" s="41">
        <v>42</v>
      </c>
      <c r="D3036" s="43" t="s">
        <v>1111</v>
      </c>
    </row>
    <row r="3037" spans="1:4" x14ac:dyDescent="0.2">
      <c r="A3037" s="14">
        <v>46176</v>
      </c>
      <c r="B3037" s="11" t="s">
        <v>816</v>
      </c>
      <c r="C3037" s="41">
        <v>48.67</v>
      </c>
      <c r="D3037" s="43" t="s">
        <v>1111</v>
      </c>
    </row>
    <row r="3038" spans="1:4" x14ac:dyDescent="0.2">
      <c r="A3038" s="14">
        <v>46176</v>
      </c>
      <c r="B3038" s="11" t="s">
        <v>694</v>
      </c>
      <c r="C3038" s="41">
        <v>3788.13</v>
      </c>
      <c r="D3038" s="43" t="s">
        <v>1111</v>
      </c>
    </row>
    <row r="3039" spans="1:4" x14ac:dyDescent="0.2">
      <c r="A3039" s="14">
        <v>46176</v>
      </c>
      <c r="B3039" s="11" t="s">
        <v>266</v>
      </c>
      <c r="C3039" s="41">
        <v>45</v>
      </c>
      <c r="D3039" s="43" t="s">
        <v>1111</v>
      </c>
    </row>
    <row r="3040" spans="1:4" x14ac:dyDescent="0.2">
      <c r="A3040" s="14">
        <v>46176</v>
      </c>
      <c r="B3040" s="11" t="s">
        <v>214</v>
      </c>
      <c r="C3040" s="41">
        <v>100</v>
      </c>
      <c r="D3040" s="43" t="s">
        <v>1111</v>
      </c>
    </row>
    <row r="3041" spans="1:4" x14ac:dyDescent="0.2">
      <c r="A3041" s="14">
        <v>46176</v>
      </c>
      <c r="B3041" s="11" t="s">
        <v>1197</v>
      </c>
      <c r="C3041" s="41">
        <v>6.22</v>
      </c>
      <c r="D3041" s="43" t="s">
        <v>1111</v>
      </c>
    </row>
    <row r="3042" spans="1:4" x14ac:dyDescent="0.2">
      <c r="A3042" s="14">
        <v>46176</v>
      </c>
      <c r="B3042" s="11" t="s">
        <v>212</v>
      </c>
      <c r="C3042" s="41">
        <v>1487.99</v>
      </c>
      <c r="D3042" s="43" t="s">
        <v>1111</v>
      </c>
    </row>
    <row r="3043" spans="1:4" x14ac:dyDescent="0.2">
      <c r="A3043" s="14">
        <v>46176</v>
      </c>
      <c r="B3043" s="11" t="s">
        <v>1198</v>
      </c>
      <c r="C3043" s="41">
        <v>100</v>
      </c>
      <c r="D3043" s="43" t="s">
        <v>1111</v>
      </c>
    </row>
    <row r="3044" spans="1:4" x14ac:dyDescent="0.2">
      <c r="A3044" s="14">
        <v>46176</v>
      </c>
      <c r="B3044" s="11" t="s">
        <v>909</v>
      </c>
      <c r="C3044" s="41">
        <v>438.87</v>
      </c>
      <c r="D3044" s="43" t="s">
        <v>1111</v>
      </c>
    </row>
    <row r="3045" spans="1:4" x14ac:dyDescent="0.2">
      <c r="A3045" s="14">
        <v>46176</v>
      </c>
      <c r="B3045" s="11" t="s">
        <v>201</v>
      </c>
      <c r="C3045" s="41">
        <v>90</v>
      </c>
      <c r="D3045" s="43" t="s">
        <v>1111</v>
      </c>
    </row>
    <row r="3046" spans="1:4" x14ac:dyDescent="0.2">
      <c r="A3046" s="14">
        <v>46176</v>
      </c>
      <c r="B3046" s="11" t="s">
        <v>203</v>
      </c>
      <c r="C3046" s="41">
        <v>569.88</v>
      </c>
      <c r="D3046" s="43" t="s">
        <v>1111</v>
      </c>
    </row>
    <row r="3047" spans="1:4" x14ac:dyDescent="0.2">
      <c r="A3047" s="14">
        <v>46176</v>
      </c>
      <c r="B3047" s="11" t="s">
        <v>250</v>
      </c>
      <c r="C3047" s="41">
        <v>1326.17</v>
      </c>
      <c r="D3047" s="43" t="s">
        <v>1111</v>
      </c>
    </row>
    <row r="3048" spans="1:4" x14ac:dyDescent="0.2">
      <c r="A3048" s="14">
        <v>46176</v>
      </c>
      <c r="B3048" s="11" t="s">
        <v>1199</v>
      </c>
      <c r="C3048" s="41">
        <v>124</v>
      </c>
      <c r="D3048" s="43" t="s">
        <v>1111</v>
      </c>
    </row>
    <row r="3049" spans="1:4" x14ac:dyDescent="0.2">
      <c r="A3049" s="14">
        <v>46176</v>
      </c>
      <c r="B3049" s="11" t="s">
        <v>1200</v>
      </c>
      <c r="C3049" s="41">
        <v>2865.09</v>
      </c>
      <c r="D3049" s="43" t="s">
        <v>1111</v>
      </c>
    </row>
    <row r="3050" spans="1:4" x14ac:dyDescent="0.2">
      <c r="A3050" s="14">
        <v>46176</v>
      </c>
      <c r="B3050" s="11" t="s">
        <v>1201</v>
      </c>
      <c r="C3050" s="41">
        <v>419.75</v>
      </c>
      <c r="D3050" s="43" t="s">
        <v>1111</v>
      </c>
    </row>
    <row r="3051" spans="1:4" x14ac:dyDescent="0.2">
      <c r="A3051" s="14">
        <v>46176</v>
      </c>
      <c r="B3051" s="11" t="s">
        <v>1202</v>
      </c>
      <c r="C3051" s="41">
        <v>116</v>
      </c>
      <c r="D3051" s="43" t="s">
        <v>1111</v>
      </c>
    </row>
    <row r="3052" spans="1:4" x14ac:dyDescent="0.2">
      <c r="A3052" s="14">
        <v>46176</v>
      </c>
      <c r="B3052" s="11" t="s">
        <v>772</v>
      </c>
      <c r="C3052" s="41">
        <v>116.12</v>
      </c>
      <c r="D3052" s="43" t="s">
        <v>1111</v>
      </c>
    </row>
    <row r="3053" spans="1:4" x14ac:dyDescent="0.2">
      <c r="A3053" s="14">
        <v>46176</v>
      </c>
      <c r="B3053" s="11" t="s">
        <v>1203</v>
      </c>
      <c r="C3053" s="41">
        <v>1504.41</v>
      </c>
      <c r="D3053" s="43" t="s">
        <v>1059</v>
      </c>
    </row>
    <row r="3054" spans="1:4" x14ac:dyDescent="0.2">
      <c r="A3054" s="14">
        <v>46176</v>
      </c>
      <c r="B3054" s="11" t="s">
        <v>1204</v>
      </c>
      <c r="C3054" s="41">
        <v>253.52</v>
      </c>
      <c r="D3054" s="43" t="s">
        <v>1059</v>
      </c>
    </row>
    <row r="3055" spans="1:4" x14ac:dyDescent="0.2">
      <c r="A3055" s="14">
        <v>46176</v>
      </c>
      <c r="B3055" s="11" t="s">
        <v>1205</v>
      </c>
      <c r="C3055" s="41">
        <v>126.76</v>
      </c>
      <c r="D3055" s="43" t="s">
        <v>1059</v>
      </c>
    </row>
    <row r="3056" spans="1:4" x14ac:dyDescent="0.2">
      <c r="A3056" s="14">
        <v>46176</v>
      </c>
      <c r="B3056" s="11" t="s">
        <v>1206</v>
      </c>
      <c r="C3056" s="41">
        <v>5556.72</v>
      </c>
      <c r="D3056" s="43" t="s">
        <v>1059</v>
      </c>
    </row>
    <row r="3057" spans="1:4" x14ac:dyDescent="0.2">
      <c r="A3057" s="14">
        <v>46176</v>
      </c>
      <c r="B3057" s="11" t="s">
        <v>1207</v>
      </c>
      <c r="C3057" s="41">
        <v>132.4</v>
      </c>
      <c r="D3057" s="43" t="s">
        <v>1059</v>
      </c>
    </row>
    <row r="3058" spans="1:4" x14ac:dyDescent="0.2">
      <c r="A3058" s="14">
        <v>46176</v>
      </c>
      <c r="B3058" s="11" t="s">
        <v>1208</v>
      </c>
      <c r="C3058" s="41">
        <v>500</v>
      </c>
      <c r="D3058" s="43" t="s">
        <v>1059</v>
      </c>
    </row>
    <row r="3059" spans="1:4" x14ac:dyDescent="0.2">
      <c r="A3059" s="14">
        <v>46176</v>
      </c>
      <c r="B3059" s="11" t="s">
        <v>159</v>
      </c>
      <c r="C3059" s="41">
        <v>139.61000000000001</v>
      </c>
      <c r="D3059" s="43" t="s">
        <v>1059</v>
      </c>
    </row>
    <row r="3060" spans="1:4" x14ac:dyDescent="0.2">
      <c r="A3060" s="14">
        <v>46176</v>
      </c>
      <c r="B3060" s="11" t="s">
        <v>166</v>
      </c>
      <c r="C3060" s="41">
        <v>738</v>
      </c>
      <c r="D3060" s="43" t="s">
        <v>1059</v>
      </c>
    </row>
    <row r="3061" spans="1:4" x14ac:dyDescent="0.2">
      <c r="A3061" s="14">
        <v>46176</v>
      </c>
      <c r="B3061" s="11" t="s">
        <v>1209</v>
      </c>
      <c r="C3061" s="41">
        <v>291.18</v>
      </c>
      <c r="D3061" s="43" t="s">
        <v>1059</v>
      </c>
    </row>
    <row r="3062" spans="1:4" x14ac:dyDescent="0.2">
      <c r="A3062" s="14">
        <v>46177</v>
      </c>
      <c r="B3062" s="11" t="s">
        <v>17</v>
      </c>
      <c r="C3062" s="41">
        <v>902892.11</v>
      </c>
      <c r="D3062" s="43" t="s">
        <v>1283</v>
      </c>
    </row>
    <row r="3063" spans="1:4" x14ac:dyDescent="0.2">
      <c r="A3063" s="14">
        <v>46178</v>
      </c>
      <c r="B3063" s="11" t="s">
        <v>647</v>
      </c>
      <c r="C3063" s="41">
        <v>817.9</v>
      </c>
      <c r="D3063" s="43" t="s">
        <v>1003</v>
      </c>
    </row>
    <row r="3064" spans="1:4" x14ac:dyDescent="0.2">
      <c r="A3064" s="14">
        <v>46178</v>
      </c>
      <c r="B3064" s="11" t="s">
        <v>341</v>
      </c>
      <c r="C3064" s="41">
        <v>3434.75</v>
      </c>
      <c r="D3064" s="43" t="s">
        <v>1034</v>
      </c>
    </row>
    <row r="3065" spans="1:4" x14ac:dyDescent="0.2">
      <c r="A3065" s="14">
        <v>46178</v>
      </c>
      <c r="B3065" s="11" t="s">
        <v>319</v>
      </c>
      <c r="C3065" s="41">
        <v>9315.27</v>
      </c>
      <c r="D3065" s="43" t="s">
        <v>997</v>
      </c>
    </row>
    <row r="3066" spans="1:4" x14ac:dyDescent="0.2">
      <c r="A3066" s="14">
        <v>46178</v>
      </c>
      <c r="B3066" s="11" t="s">
        <v>355</v>
      </c>
      <c r="C3066" s="41">
        <v>8621.51</v>
      </c>
      <c r="D3066" s="43" t="s">
        <v>1045</v>
      </c>
    </row>
    <row r="3067" spans="1:4" x14ac:dyDescent="0.2">
      <c r="A3067" s="14">
        <v>46178</v>
      </c>
      <c r="B3067" s="11" t="s">
        <v>567</v>
      </c>
      <c r="C3067" s="41">
        <v>850</v>
      </c>
      <c r="D3067" s="43" t="s">
        <v>1059</v>
      </c>
    </row>
    <row r="3068" spans="1:4" x14ac:dyDescent="0.2">
      <c r="A3068" s="14">
        <v>46178</v>
      </c>
      <c r="B3068" s="11" t="s">
        <v>574</v>
      </c>
      <c r="C3068" s="41">
        <v>470.32</v>
      </c>
      <c r="D3068" s="43" t="s">
        <v>1037</v>
      </c>
    </row>
    <row r="3069" spans="1:4" x14ac:dyDescent="0.2">
      <c r="A3069" s="14">
        <v>46178</v>
      </c>
      <c r="B3069" s="11" t="s">
        <v>1210</v>
      </c>
      <c r="C3069" s="41">
        <v>78500.679999999993</v>
      </c>
      <c r="D3069" s="43" t="s">
        <v>1001</v>
      </c>
    </row>
    <row r="3070" spans="1:4" x14ac:dyDescent="0.2">
      <c r="A3070" s="14">
        <v>46178</v>
      </c>
      <c r="B3070" s="11" t="s">
        <v>29</v>
      </c>
      <c r="C3070" s="41">
        <v>4596.59</v>
      </c>
      <c r="D3070" s="43" t="s">
        <v>997</v>
      </c>
    </row>
    <row r="3071" spans="1:4" x14ac:dyDescent="0.2">
      <c r="A3071" s="14">
        <v>46178</v>
      </c>
      <c r="B3071" s="11" t="s">
        <v>570</v>
      </c>
      <c r="C3071" s="41">
        <v>331.97</v>
      </c>
      <c r="D3071" s="43" t="s">
        <v>1004</v>
      </c>
    </row>
    <row r="3072" spans="1:4" x14ac:dyDescent="0.2">
      <c r="A3072" s="14">
        <v>46178</v>
      </c>
      <c r="B3072" s="11" t="s">
        <v>366</v>
      </c>
      <c r="C3072" s="41">
        <v>2047.2</v>
      </c>
      <c r="D3072" s="43" t="s">
        <v>1018</v>
      </c>
    </row>
    <row r="3073" spans="1:4" x14ac:dyDescent="0.2">
      <c r="A3073" s="14">
        <v>46178</v>
      </c>
      <c r="B3073" s="11" t="s">
        <v>482</v>
      </c>
      <c r="C3073" s="41">
        <v>38657.85</v>
      </c>
      <c r="D3073" s="43" t="s">
        <v>992</v>
      </c>
    </row>
    <row r="3074" spans="1:4" x14ac:dyDescent="0.2">
      <c r="A3074" s="14">
        <v>46178</v>
      </c>
      <c r="B3074" s="11" t="s">
        <v>813</v>
      </c>
      <c r="C3074" s="41">
        <v>8998417.1699999999</v>
      </c>
      <c r="D3074" s="43" t="s">
        <v>1001</v>
      </c>
    </row>
    <row r="3075" spans="1:4" x14ac:dyDescent="0.2">
      <c r="A3075" s="14">
        <v>46178</v>
      </c>
      <c r="B3075" s="11" t="s">
        <v>970</v>
      </c>
      <c r="C3075" s="41">
        <v>102007.9</v>
      </c>
      <c r="D3075" s="43" t="s">
        <v>992</v>
      </c>
    </row>
    <row r="3076" spans="1:4" x14ac:dyDescent="0.2">
      <c r="A3076" s="14">
        <v>46178</v>
      </c>
      <c r="B3076" s="11" t="s">
        <v>242</v>
      </c>
      <c r="C3076" s="41">
        <v>90</v>
      </c>
      <c r="D3076" s="43" t="s">
        <v>997</v>
      </c>
    </row>
    <row r="3077" spans="1:4" x14ac:dyDescent="0.2">
      <c r="A3077" s="14">
        <v>46178</v>
      </c>
      <c r="B3077" s="11" t="s">
        <v>889</v>
      </c>
      <c r="C3077" s="41">
        <v>1300</v>
      </c>
      <c r="D3077" s="43" t="s">
        <v>1059</v>
      </c>
    </row>
    <row r="3078" spans="1:4" x14ac:dyDescent="0.2">
      <c r="A3078" s="14">
        <v>46178</v>
      </c>
      <c r="B3078" s="11" t="s">
        <v>237</v>
      </c>
      <c r="C3078" s="41">
        <v>476</v>
      </c>
      <c r="D3078" s="43" t="s">
        <v>1004</v>
      </c>
    </row>
    <row r="3079" spans="1:4" x14ac:dyDescent="0.2">
      <c r="A3079" s="14">
        <v>46178</v>
      </c>
      <c r="B3079" s="11" t="s">
        <v>400</v>
      </c>
      <c r="C3079" s="41">
        <v>8103.18</v>
      </c>
      <c r="D3079" s="43" t="s">
        <v>1116</v>
      </c>
    </row>
    <row r="3080" spans="1:4" x14ac:dyDescent="0.2">
      <c r="A3080" s="14">
        <v>46178</v>
      </c>
      <c r="B3080" s="11" t="s">
        <v>635</v>
      </c>
      <c r="C3080" s="41">
        <v>82356.850000000006</v>
      </c>
      <c r="D3080" s="43" t="s">
        <v>1069</v>
      </c>
    </row>
    <row r="3081" spans="1:4" x14ac:dyDescent="0.2">
      <c r="A3081" s="14">
        <v>46178</v>
      </c>
      <c r="B3081" s="11" t="s">
        <v>1211</v>
      </c>
      <c r="C3081" s="41">
        <v>136.55000000000001</v>
      </c>
      <c r="D3081" s="43" t="s">
        <v>1014</v>
      </c>
    </row>
    <row r="3082" spans="1:4" x14ac:dyDescent="0.2">
      <c r="A3082" s="14">
        <v>46178</v>
      </c>
      <c r="B3082" s="11" t="s">
        <v>321</v>
      </c>
      <c r="C3082" s="41">
        <v>20450</v>
      </c>
      <c r="D3082" s="43" t="s">
        <v>1030</v>
      </c>
    </row>
    <row r="3083" spans="1:4" x14ac:dyDescent="0.2">
      <c r="A3083" s="14">
        <v>46178</v>
      </c>
      <c r="B3083" s="11" t="s">
        <v>826</v>
      </c>
      <c r="C3083" s="41">
        <v>45547.17</v>
      </c>
      <c r="D3083" s="43" t="s">
        <v>1089</v>
      </c>
    </row>
    <row r="3084" spans="1:4" x14ac:dyDescent="0.2">
      <c r="A3084" s="14">
        <v>46178</v>
      </c>
      <c r="B3084" s="11" t="s">
        <v>1212</v>
      </c>
      <c r="C3084" s="41">
        <v>697</v>
      </c>
      <c r="D3084" s="43" t="s">
        <v>1068</v>
      </c>
    </row>
    <row r="3085" spans="1:4" x14ac:dyDescent="0.2">
      <c r="A3085" s="14">
        <v>46178</v>
      </c>
      <c r="B3085" s="11" t="s">
        <v>972</v>
      </c>
      <c r="C3085" s="41">
        <v>43510</v>
      </c>
      <c r="D3085" s="43" t="s">
        <v>1091</v>
      </c>
    </row>
    <row r="3086" spans="1:4" x14ac:dyDescent="0.2">
      <c r="A3086" s="14">
        <v>46178</v>
      </c>
      <c r="B3086" s="11" t="s">
        <v>975</v>
      </c>
      <c r="C3086" s="41">
        <v>14726</v>
      </c>
      <c r="D3086" s="43" t="s">
        <v>1014</v>
      </c>
    </row>
    <row r="3087" spans="1:4" x14ac:dyDescent="0.2">
      <c r="A3087" s="14">
        <v>46178</v>
      </c>
      <c r="B3087" s="11" t="s">
        <v>337</v>
      </c>
      <c r="C3087" s="41">
        <v>1330</v>
      </c>
      <c r="D3087" s="43" t="s">
        <v>1034</v>
      </c>
    </row>
    <row r="3088" spans="1:4" x14ac:dyDescent="0.2">
      <c r="A3088" s="14">
        <v>46178</v>
      </c>
      <c r="B3088" s="11" t="s">
        <v>761</v>
      </c>
      <c r="C3088" s="41">
        <v>341.41</v>
      </c>
      <c r="D3088" s="43" t="s">
        <v>991</v>
      </c>
    </row>
    <row r="3089" spans="1:4" x14ac:dyDescent="0.2">
      <c r="A3089" s="14">
        <v>46178</v>
      </c>
      <c r="B3089" s="11" t="s">
        <v>51</v>
      </c>
      <c r="C3089" s="41">
        <v>25396</v>
      </c>
      <c r="D3089" s="43" t="s">
        <v>1062</v>
      </c>
    </row>
    <row r="3090" spans="1:4" x14ac:dyDescent="0.2">
      <c r="A3090" s="14">
        <v>46178</v>
      </c>
      <c r="B3090" s="11" t="s">
        <v>568</v>
      </c>
      <c r="C3090" s="41">
        <v>2400</v>
      </c>
      <c r="D3090" s="43" t="s">
        <v>1036</v>
      </c>
    </row>
    <row r="3091" spans="1:4" x14ac:dyDescent="0.2">
      <c r="A3091" s="14">
        <v>46178</v>
      </c>
      <c r="B3091" s="11" t="s">
        <v>946</v>
      </c>
      <c r="C3091" s="41">
        <v>1800</v>
      </c>
      <c r="D3091" s="43" t="s">
        <v>1104</v>
      </c>
    </row>
    <row r="3092" spans="1:4" x14ac:dyDescent="0.2">
      <c r="A3092" s="14">
        <v>46178</v>
      </c>
      <c r="B3092" s="11" t="s">
        <v>64</v>
      </c>
      <c r="C3092" s="41">
        <v>14043.75</v>
      </c>
      <c r="D3092" s="43" t="s">
        <v>1036</v>
      </c>
    </row>
    <row r="3093" spans="1:4" x14ac:dyDescent="0.2">
      <c r="A3093" s="14">
        <v>46178</v>
      </c>
      <c r="B3093" s="11" t="s">
        <v>76</v>
      </c>
      <c r="C3093" s="41">
        <v>780</v>
      </c>
      <c r="D3093" s="43" t="s">
        <v>1024</v>
      </c>
    </row>
    <row r="3094" spans="1:4" x14ac:dyDescent="0.2">
      <c r="A3094" s="14">
        <v>46178</v>
      </c>
      <c r="B3094" s="11" t="s">
        <v>425</v>
      </c>
      <c r="C3094" s="41">
        <v>676</v>
      </c>
      <c r="D3094" s="43" t="s">
        <v>1004</v>
      </c>
    </row>
    <row r="3095" spans="1:4" x14ac:dyDescent="0.2">
      <c r="A3095" s="14">
        <v>46178</v>
      </c>
      <c r="B3095" s="11" t="s">
        <v>454</v>
      </c>
      <c r="C3095" s="41">
        <v>31567</v>
      </c>
      <c r="D3095" s="43" t="s">
        <v>1003</v>
      </c>
    </row>
    <row r="3096" spans="1:4" x14ac:dyDescent="0.2">
      <c r="A3096" s="14">
        <v>46178</v>
      </c>
      <c r="B3096" s="11" t="s">
        <v>947</v>
      </c>
      <c r="C3096" s="41">
        <v>2100</v>
      </c>
      <c r="D3096" s="43" t="s">
        <v>1104</v>
      </c>
    </row>
    <row r="3097" spans="1:4" x14ac:dyDescent="0.2">
      <c r="A3097" s="14">
        <v>46178</v>
      </c>
      <c r="B3097" s="11" t="s">
        <v>423</v>
      </c>
      <c r="C3097" s="41">
        <v>22622.2</v>
      </c>
      <c r="D3097" s="43" t="s">
        <v>992</v>
      </c>
    </row>
    <row r="3098" spans="1:4" x14ac:dyDescent="0.2">
      <c r="A3098" s="14">
        <v>46178</v>
      </c>
      <c r="B3098" s="11" t="s">
        <v>572</v>
      </c>
      <c r="C3098" s="41">
        <v>65043.26</v>
      </c>
      <c r="D3098" s="43" t="s">
        <v>1058</v>
      </c>
    </row>
    <row r="3099" spans="1:4" x14ac:dyDescent="0.2">
      <c r="A3099" s="14">
        <v>46178</v>
      </c>
      <c r="B3099" s="11" t="s">
        <v>453</v>
      </c>
      <c r="C3099" s="41">
        <v>55579.1</v>
      </c>
      <c r="D3099" s="43" t="s">
        <v>1018</v>
      </c>
    </row>
    <row r="3100" spans="1:4" x14ac:dyDescent="0.2">
      <c r="A3100" s="14">
        <v>46178</v>
      </c>
      <c r="B3100" s="11" t="s">
        <v>970</v>
      </c>
      <c r="C3100" s="41">
        <v>46472</v>
      </c>
      <c r="D3100" s="43" t="s">
        <v>992</v>
      </c>
    </row>
    <row r="3101" spans="1:4" x14ac:dyDescent="0.2">
      <c r="A3101" s="14">
        <v>46178</v>
      </c>
      <c r="B3101" s="11" t="s">
        <v>1213</v>
      </c>
      <c r="C3101" s="41">
        <v>16500</v>
      </c>
      <c r="D3101" s="43" t="s">
        <v>1096</v>
      </c>
    </row>
    <row r="3102" spans="1:4" x14ac:dyDescent="0.2">
      <c r="A3102" s="14">
        <v>46178</v>
      </c>
      <c r="B3102" s="11" t="s">
        <v>102</v>
      </c>
      <c r="C3102" s="41">
        <v>536362.89</v>
      </c>
      <c r="D3102" s="43" t="s">
        <v>988</v>
      </c>
    </row>
    <row r="3103" spans="1:4" x14ac:dyDescent="0.2">
      <c r="A3103" s="14">
        <v>46178</v>
      </c>
      <c r="B3103" s="11" t="s">
        <v>377</v>
      </c>
      <c r="C3103" s="41">
        <v>341.68</v>
      </c>
      <c r="D3103" s="43" t="s">
        <v>1026</v>
      </c>
    </row>
    <row r="3104" spans="1:4" x14ac:dyDescent="0.2">
      <c r="A3104" s="14">
        <v>46178</v>
      </c>
      <c r="B3104" s="11" t="s">
        <v>222</v>
      </c>
      <c r="C3104" s="41">
        <v>411.26</v>
      </c>
      <c r="D3104" s="43" t="s">
        <v>1099</v>
      </c>
    </row>
    <row r="3105" spans="1:4" x14ac:dyDescent="0.2">
      <c r="A3105" s="14">
        <v>46178</v>
      </c>
      <c r="B3105" s="11" t="s">
        <v>26</v>
      </c>
      <c r="C3105" s="41">
        <v>68664.710000000006</v>
      </c>
      <c r="D3105" s="43" t="s">
        <v>1014</v>
      </c>
    </row>
    <row r="3106" spans="1:4" x14ac:dyDescent="0.2">
      <c r="A3106" s="14">
        <v>46178</v>
      </c>
      <c r="B3106" s="11" t="s">
        <v>1214</v>
      </c>
      <c r="C3106" s="41">
        <v>10000</v>
      </c>
      <c r="D3106" s="43" t="s">
        <v>992</v>
      </c>
    </row>
    <row r="3107" spans="1:4" x14ac:dyDescent="0.2">
      <c r="A3107" s="14">
        <v>46178</v>
      </c>
      <c r="B3107" s="11" t="s">
        <v>552</v>
      </c>
      <c r="C3107" s="41">
        <v>4542.2299999999996</v>
      </c>
      <c r="D3107" s="43" t="s">
        <v>1067</v>
      </c>
    </row>
    <row r="3108" spans="1:4" x14ac:dyDescent="0.2">
      <c r="A3108" s="14">
        <v>46178</v>
      </c>
      <c r="B3108" s="11" t="s">
        <v>852</v>
      </c>
      <c r="C3108" s="41">
        <v>9990</v>
      </c>
      <c r="D3108" s="43" t="s">
        <v>1007</v>
      </c>
    </row>
    <row r="3109" spans="1:4" x14ac:dyDescent="0.2">
      <c r="A3109" s="14">
        <v>46178</v>
      </c>
      <c r="B3109" s="11" t="s">
        <v>1164</v>
      </c>
      <c r="C3109" s="41">
        <v>11622.88</v>
      </c>
      <c r="D3109" s="43" t="s">
        <v>1099</v>
      </c>
    </row>
    <row r="3110" spans="1:4" x14ac:dyDescent="0.2">
      <c r="A3110" s="14">
        <v>46178</v>
      </c>
      <c r="B3110" s="11" t="s">
        <v>892</v>
      </c>
      <c r="C3110" s="41">
        <v>200</v>
      </c>
      <c r="D3110" s="43" t="s">
        <v>1042</v>
      </c>
    </row>
    <row r="3111" spans="1:4" x14ac:dyDescent="0.2">
      <c r="A3111" s="14">
        <v>46178</v>
      </c>
      <c r="B3111" s="11" t="s">
        <v>338</v>
      </c>
      <c r="C3111" s="41">
        <v>223.77</v>
      </c>
      <c r="D3111" s="43" t="s">
        <v>995</v>
      </c>
    </row>
    <row r="3112" spans="1:4" x14ac:dyDescent="0.2">
      <c r="A3112" s="14">
        <v>46178</v>
      </c>
      <c r="B3112" s="11" t="s">
        <v>39</v>
      </c>
      <c r="C3112" s="41">
        <v>536.5</v>
      </c>
      <c r="D3112" s="43" t="s">
        <v>994</v>
      </c>
    </row>
    <row r="3113" spans="1:4" x14ac:dyDescent="0.2">
      <c r="A3113" s="14">
        <v>46178</v>
      </c>
      <c r="B3113" s="11" t="s">
        <v>62</v>
      </c>
      <c r="C3113" s="41">
        <v>46649.63</v>
      </c>
      <c r="D3113" s="43" t="s">
        <v>1014</v>
      </c>
    </row>
    <row r="3114" spans="1:4" x14ac:dyDescent="0.2">
      <c r="A3114" s="14">
        <v>46178</v>
      </c>
      <c r="B3114" s="11" t="s">
        <v>378</v>
      </c>
      <c r="C3114" s="41">
        <v>1999.92</v>
      </c>
      <c r="D3114" s="43" t="s">
        <v>1021</v>
      </c>
    </row>
    <row r="3115" spans="1:4" x14ac:dyDescent="0.2">
      <c r="A3115" s="14">
        <v>46178</v>
      </c>
      <c r="B3115" s="11" t="s">
        <v>368</v>
      </c>
      <c r="C3115" s="41">
        <v>160380</v>
      </c>
      <c r="D3115" s="43" t="s">
        <v>1016</v>
      </c>
    </row>
    <row r="3116" spans="1:4" x14ac:dyDescent="0.2">
      <c r="A3116" s="14">
        <v>46178</v>
      </c>
      <c r="B3116" s="11" t="s">
        <v>504</v>
      </c>
      <c r="C3116" s="41">
        <v>6249</v>
      </c>
      <c r="D3116" s="43" t="s">
        <v>1063</v>
      </c>
    </row>
    <row r="3117" spans="1:4" x14ac:dyDescent="0.2">
      <c r="A3117" s="14">
        <v>46178</v>
      </c>
      <c r="B3117" s="11" t="s">
        <v>596</v>
      </c>
      <c r="C3117" s="41">
        <v>172.05</v>
      </c>
      <c r="D3117" s="43" t="s">
        <v>997</v>
      </c>
    </row>
    <row r="3118" spans="1:4" x14ac:dyDescent="0.2">
      <c r="A3118" s="14">
        <v>46178</v>
      </c>
      <c r="B3118" s="11" t="s">
        <v>385</v>
      </c>
      <c r="C3118" s="41">
        <v>28841</v>
      </c>
      <c r="D3118" s="43" t="s">
        <v>1285</v>
      </c>
    </row>
    <row r="3119" spans="1:4" x14ac:dyDescent="0.2">
      <c r="A3119" s="14">
        <v>46178</v>
      </c>
      <c r="B3119" s="11" t="s">
        <v>588</v>
      </c>
      <c r="C3119" s="41">
        <v>36089.870000000003</v>
      </c>
      <c r="D3119" s="43" t="s">
        <v>1014</v>
      </c>
    </row>
    <row r="3120" spans="1:4" x14ac:dyDescent="0.2">
      <c r="A3120" s="14">
        <v>46178</v>
      </c>
      <c r="B3120" s="11" t="s">
        <v>35</v>
      </c>
      <c r="C3120" s="41">
        <v>595.20000000000005</v>
      </c>
      <c r="D3120" s="43" t="s">
        <v>1080</v>
      </c>
    </row>
    <row r="3121" spans="1:4" x14ac:dyDescent="0.2">
      <c r="A3121" s="14">
        <v>46178</v>
      </c>
      <c r="B3121" s="11" t="s">
        <v>807</v>
      </c>
      <c r="C3121" s="41">
        <v>3718.82</v>
      </c>
      <c r="D3121" s="43" t="s">
        <v>1082</v>
      </c>
    </row>
    <row r="3122" spans="1:4" x14ac:dyDescent="0.2">
      <c r="A3122" s="14">
        <v>46178</v>
      </c>
      <c r="B3122" s="11" t="s">
        <v>807</v>
      </c>
      <c r="C3122" s="41">
        <v>3553.11</v>
      </c>
      <c r="D3122" s="43" t="s">
        <v>1082</v>
      </c>
    </row>
    <row r="3123" spans="1:4" x14ac:dyDescent="0.2">
      <c r="A3123" s="14">
        <v>46178</v>
      </c>
      <c r="B3123" s="11" t="s">
        <v>1215</v>
      </c>
      <c r="C3123" s="41">
        <v>40338.720000000001</v>
      </c>
      <c r="D3123" s="43" t="s">
        <v>1095</v>
      </c>
    </row>
    <row r="3124" spans="1:4" x14ac:dyDescent="0.2">
      <c r="A3124" s="14">
        <v>46178</v>
      </c>
      <c r="B3124" s="11" t="s">
        <v>1216</v>
      </c>
      <c r="C3124" s="41">
        <v>2145.2399999999998</v>
      </c>
      <c r="D3124" s="43" t="s">
        <v>1081</v>
      </c>
    </row>
    <row r="3125" spans="1:4" x14ac:dyDescent="0.2">
      <c r="A3125" s="14">
        <v>46178</v>
      </c>
      <c r="B3125" s="11" t="s">
        <v>1280</v>
      </c>
      <c r="C3125" s="41">
        <v>20000</v>
      </c>
      <c r="D3125" s="43" t="s">
        <v>1050</v>
      </c>
    </row>
    <row r="3126" spans="1:4" x14ac:dyDescent="0.2">
      <c r="A3126" s="14">
        <v>46178</v>
      </c>
      <c r="B3126" s="11" t="s">
        <v>831</v>
      </c>
      <c r="C3126" s="41">
        <v>4377.1400000000003</v>
      </c>
      <c r="D3126" s="43" t="s">
        <v>1014</v>
      </c>
    </row>
    <row r="3127" spans="1:4" x14ac:dyDescent="0.2">
      <c r="A3127" s="14">
        <v>46178</v>
      </c>
      <c r="B3127" s="11" t="s">
        <v>1217</v>
      </c>
      <c r="C3127" s="41">
        <v>23000</v>
      </c>
      <c r="D3127" s="43" t="s">
        <v>1086</v>
      </c>
    </row>
    <row r="3128" spans="1:4" x14ac:dyDescent="0.2">
      <c r="A3128" s="14">
        <v>46178</v>
      </c>
      <c r="B3128" s="11" t="s">
        <v>638</v>
      </c>
      <c r="C3128" s="41">
        <v>4386.25</v>
      </c>
      <c r="D3128" s="43" t="s">
        <v>1282</v>
      </c>
    </row>
    <row r="3129" spans="1:4" x14ac:dyDescent="0.2">
      <c r="A3129" s="14">
        <v>46178</v>
      </c>
      <c r="B3129" s="11" t="s">
        <v>1218</v>
      </c>
      <c r="C3129" s="41">
        <v>341.14</v>
      </c>
      <c r="D3129" s="43" t="s">
        <v>1024</v>
      </c>
    </row>
    <row r="3130" spans="1:4" x14ac:dyDescent="0.2">
      <c r="A3130" s="14">
        <v>46178</v>
      </c>
      <c r="B3130" s="11" t="s">
        <v>383</v>
      </c>
      <c r="C3130" s="41">
        <v>10220.85</v>
      </c>
      <c r="D3130" s="43" t="s">
        <v>1014</v>
      </c>
    </row>
    <row r="3131" spans="1:4" x14ac:dyDescent="0.2">
      <c r="A3131" s="14">
        <v>46178</v>
      </c>
      <c r="B3131" s="11" t="s">
        <v>978</v>
      </c>
      <c r="C3131" s="41">
        <v>2315.7600000000002</v>
      </c>
      <c r="D3131" s="43" t="s">
        <v>1014</v>
      </c>
    </row>
    <row r="3132" spans="1:4" x14ac:dyDescent="0.2">
      <c r="A3132" s="14">
        <v>46178</v>
      </c>
      <c r="B3132" s="11" t="s">
        <v>1219</v>
      </c>
      <c r="C3132" s="41">
        <v>680.68</v>
      </c>
      <c r="D3132" s="43" t="s">
        <v>1024</v>
      </c>
    </row>
    <row r="3133" spans="1:4" x14ac:dyDescent="0.2">
      <c r="A3133" s="14">
        <v>46178</v>
      </c>
      <c r="B3133" s="11" t="s">
        <v>85</v>
      </c>
      <c r="C3133" s="41">
        <v>138</v>
      </c>
      <c r="D3133" s="43" t="s">
        <v>997</v>
      </c>
    </row>
    <row r="3134" spans="1:4" x14ac:dyDescent="0.2">
      <c r="A3134" s="14">
        <v>46178</v>
      </c>
      <c r="B3134" s="11" t="s">
        <v>335</v>
      </c>
      <c r="C3134" s="41">
        <v>8080.89</v>
      </c>
      <c r="D3134" s="43" t="s">
        <v>1004</v>
      </c>
    </row>
    <row r="3135" spans="1:4" x14ac:dyDescent="0.2">
      <c r="A3135" s="14">
        <v>46178</v>
      </c>
      <c r="B3135" s="11" t="s">
        <v>671</v>
      </c>
      <c r="C3135" s="41">
        <v>2390.35</v>
      </c>
      <c r="D3135" s="43" t="s">
        <v>1014</v>
      </c>
    </row>
    <row r="3136" spans="1:4" x14ac:dyDescent="0.2">
      <c r="A3136" s="14">
        <v>46178</v>
      </c>
      <c r="B3136" s="11" t="s">
        <v>729</v>
      </c>
      <c r="C3136" s="41">
        <v>107.43</v>
      </c>
      <c r="D3136" s="43" t="s">
        <v>1068</v>
      </c>
    </row>
    <row r="3137" spans="1:4" x14ac:dyDescent="0.2">
      <c r="A3137" s="14">
        <v>46178</v>
      </c>
      <c r="B3137" s="11" t="s">
        <v>344</v>
      </c>
      <c r="C3137" s="41">
        <v>315.60000000000002</v>
      </c>
      <c r="D3137" s="43" t="s">
        <v>1002</v>
      </c>
    </row>
    <row r="3138" spans="1:4" x14ac:dyDescent="0.2">
      <c r="A3138" s="14">
        <v>46178</v>
      </c>
      <c r="B3138" s="11" t="s">
        <v>351</v>
      </c>
      <c r="C3138" s="41">
        <v>192380.7</v>
      </c>
      <c r="D3138" s="43" t="s">
        <v>1018</v>
      </c>
    </row>
    <row r="3139" spans="1:4" x14ac:dyDescent="0.2">
      <c r="A3139" s="14">
        <v>46178</v>
      </c>
      <c r="B3139" s="11" t="s">
        <v>877</v>
      </c>
      <c r="C3139" s="41">
        <v>7601.05</v>
      </c>
      <c r="D3139" s="43" t="s">
        <v>1034</v>
      </c>
    </row>
    <row r="3140" spans="1:4" x14ac:dyDescent="0.2">
      <c r="A3140" s="14">
        <v>46178</v>
      </c>
      <c r="B3140" s="11" t="s">
        <v>1220</v>
      </c>
      <c r="C3140" s="41">
        <v>280.68</v>
      </c>
      <c r="D3140" s="43" t="s">
        <v>1034</v>
      </c>
    </row>
    <row r="3141" spans="1:4" x14ac:dyDescent="0.2">
      <c r="A3141" s="14">
        <v>46178</v>
      </c>
      <c r="B3141" s="11" t="s">
        <v>527</v>
      </c>
      <c r="C3141" s="41">
        <v>148.71</v>
      </c>
      <c r="D3141" s="43" t="s">
        <v>1068</v>
      </c>
    </row>
    <row r="3142" spans="1:4" x14ac:dyDescent="0.2">
      <c r="A3142" s="14">
        <v>46178</v>
      </c>
      <c r="B3142" s="11" t="s">
        <v>24</v>
      </c>
      <c r="C3142" s="41">
        <v>11000</v>
      </c>
      <c r="D3142" s="43" t="s">
        <v>1046</v>
      </c>
    </row>
    <row r="3143" spans="1:4" x14ac:dyDescent="0.2">
      <c r="A3143" s="14">
        <v>46178</v>
      </c>
      <c r="B3143" s="11" t="s">
        <v>360</v>
      </c>
      <c r="C3143" s="41">
        <v>64023.4</v>
      </c>
      <c r="D3143" s="43" t="s">
        <v>1001</v>
      </c>
    </row>
    <row r="3144" spans="1:4" x14ac:dyDescent="0.2">
      <c r="A3144" s="14">
        <v>46178</v>
      </c>
      <c r="B3144" s="11" t="s">
        <v>381</v>
      </c>
      <c r="C3144" s="41">
        <v>154723.42000000001</v>
      </c>
      <c r="D3144" s="43" t="s">
        <v>992</v>
      </c>
    </row>
    <row r="3145" spans="1:4" x14ac:dyDescent="0.2">
      <c r="A3145" s="14">
        <v>46178</v>
      </c>
      <c r="B3145" s="11" t="s">
        <v>410</v>
      </c>
      <c r="C3145" s="41">
        <v>482.32</v>
      </c>
      <c r="D3145" s="43" t="s">
        <v>995</v>
      </c>
    </row>
    <row r="3146" spans="1:4" x14ac:dyDescent="0.2">
      <c r="A3146" s="14">
        <v>46178</v>
      </c>
      <c r="B3146" s="11" t="s">
        <v>386</v>
      </c>
      <c r="C3146" s="41">
        <v>1818.75</v>
      </c>
      <c r="D3146" s="43" t="s">
        <v>992</v>
      </c>
    </row>
    <row r="3147" spans="1:4" x14ac:dyDescent="0.2">
      <c r="A3147" s="14">
        <v>46178</v>
      </c>
      <c r="B3147" s="11" t="s">
        <v>361</v>
      </c>
      <c r="C3147" s="41">
        <v>2560.96</v>
      </c>
      <c r="D3147" s="43" t="s">
        <v>995</v>
      </c>
    </row>
    <row r="3148" spans="1:4" x14ac:dyDescent="0.2">
      <c r="A3148" s="14">
        <v>46178</v>
      </c>
      <c r="B3148" s="11" t="s">
        <v>463</v>
      </c>
      <c r="C3148" s="41">
        <v>4061</v>
      </c>
      <c r="D3148" s="43" t="s">
        <v>992</v>
      </c>
    </row>
    <row r="3149" spans="1:4" x14ac:dyDescent="0.2">
      <c r="A3149" s="14">
        <v>46178</v>
      </c>
      <c r="B3149" s="11" t="s">
        <v>954</v>
      </c>
      <c r="C3149" s="41">
        <v>100000</v>
      </c>
      <c r="D3149" s="43" t="s">
        <v>992</v>
      </c>
    </row>
    <row r="3150" spans="1:4" x14ac:dyDescent="0.2">
      <c r="A3150" s="14">
        <v>46178</v>
      </c>
      <c r="B3150" s="11" t="s">
        <v>1221</v>
      </c>
      <c r="C3150" s="41">
        <v>2550</v>
      </c>
      <c r="D3150" s="43" t="s">
        <v>1020</v>
      </c>
    </row>
    <row r="3151" spans="1:4" x14ac:dyDescent="0.2">
      <c r="A3151" s="14">
        <v>46178</v>
      </c>
      <c r="B3151" s="11" t="s">
        <v>1222</v>
      </c>
      <c r="C3151" s="41">
        <v>54120</v>
      </c>
      <c r="D3151" s="43" t="s">
        <v>991</v>
      </c>
    </row>
    <row r="3152" spans="1:4" x14ac:dyDescent="0.2">
      <c r="A3152" s="14">
        <v>46178</v>
      </c>
      <c r="B3152" s="11" t="s">
        <v>357</v>
      </c>
      <c r="C3152" s="41">
        <v>3882.5</v>
      </c>
      <c r="D3152" s="43" t="s">
        <v>990</v>
      </c>
    </row>
    <row r="3153" spans="1:4" x14ac:dyDescent="0.2">
      <c r="A3153" s="14">
        <v>46178</v>
      </c>
      <c r="B3153" s="11" t="s">
        <v>89</v>
      </c>
      <c r="C3153" s="41">
        <v>7035</v>
      </c>
      <c r="D3153" s="43" t="s">
        <v>1015</v>
      </c>
    </row>
    <row r="3154" spans="1:4" x14ac:dyDescent="0.2">
      <c r="A3154" s="14">
        <v>46178</v>
      </c>
      <c r="B3154" s="11" t="s">
        <v>379</v>
      </c>
      <c r="C3154" s="41">
        <v>253390.47</v>
      </c>
      <c r="D3154" s="43" t="s">
        <v>1018</v>
      </c>
    </row>
    <row r="3155" spans="1:4" x14ac:dyDescent="0.2">
      <c r="A3155" s="14">
        <v>46178</v>
      </c>
      <c r="B3155" s="11" t="s">
        <v>814</v>
      </c>
      <c r="C3155" s="41">
        <v>7038</v>
      </c>
      <c r="D3155" s="43" t="s">
        <v>1004</v>
      </c>
    </row>
    <row r="3156" spans="1:4" x14ac:dyDescent="0.2">
      <c r="A3156" s="14">
        <v>46178</v>
      </c>
      <c r="B3156" s="11" t="s">
        <v>553</v>
      </c>
      <c r="C3156" s="41">
        <v>1173.76</v>
      </c>
      <c r="D3156" s="43" t="s">
        <v>1060</v>
      </c>
    </row>
    <row r="3157" spans="1:4" x14ac:dyDescent="0.2">
      <c r="A3157" s="14">
        <v>46178</v>
      </c>
      <c r="B3157" s="11" t="s">
        <v>332</v>
      </c>
      <c r="C3157" s="41">
        <v>54946.68</v>
      </c>
      <c r="D3157" s="43" t="s">
        <v>1014</v>
      </c>
    </row>
    <row r="3158" spans="1:4" x14ac:dyDescent="0.2">
      <c r="A3158" s="14">
        <v>46178</v>
      </c>
      <c r="B3158" s="11" t="s">
        <v>1223</v>
      </c>
      <c r="C3158" s="41">
        <v>20030.150000000001</v>
      </c>
      <c r="D3158" s="43" t="s">
        <v>997</v>
      </c>
    </row>
    <row r="3159" spans="1:4" x14ac:dyDescent="0.2">
      <c r="A3159" s="14">
        <v>46178</v>
      </c>
      <c r="B3159" s="11" t="s">
        <v>191</v>
      </c>
      <c r="C3159" s="41">
        <v>149969.89000000001</v>
      </c>
      <c r="D3159" s="43" t="s">
        <v>1023</v>
      </c>
    </row>
    <row r="3160" spans="1:4" x14ac:dyDescent="0.2">
      <c r="A3160" s="14">
        <v>46178</v>
      </c>
      <c r="B3160" s="11" t="s">
        <v>28</v>
      </c>
      <c r="C3160" s="41">
        <v>5320.31</v>
      </c>
      <c r="D3160" s="43" t="s">
        <v>1024</v>
      </c>
    </row>
    <row r="3161" spans="1:4" x14ac:dyDescent="0.2">
      <c r="A3161" s="14">
        <v>46178</v>
      </c>
      <c r="B3161" s="11" t="s">
        <v>238</v>
      </c>
      <c r="C3161" s="41">
        <v>36824</v>
      </c>
      <c r="D3161" s="43" t="s">
        <v>1002</v>
      </c>
    </row>
    <row r="3162" spans="1:4" x14ac:dyDescent="0.2">
      <c r="A3162" s="14">
        <v>46178</v>
      </c>
      <c r="B3162" s="11" t="s">
        <v>806</v>
      </c>
      <c r="C3162" s="41">
        <v>7346.11</v>
      </c>
      <c r="D3162" s="43" t="s">
        <v>1014</v>
      </c>
    </row>
    <row r="3163" spans="1:4" x14ac:dyDescent="0.2">
      <c r="A3163" s="14">
        <v>46181</v>
      </c>
      <c r="B3163" s="11" t="s">
        <v>17</v>
      </c>
      <c r="C3163" s="41">
        <v>934794.12</v>
      </c>
      <c r="D3163" s="43" t="s">
        <v>1283</v>
      </c>
    </row>
    <row r="3164" spans="1:4" x14ac:dyDescent="0.2">
      <c r="A3164" s="14">
        <v>46182</v>
      </c>
      <c r="B3164" s="11" t="s">
        <v>17</v>
      </c>
      <c r="C3164" s="41">
        <v>1233463.72</v>
      </c>
      <c r="D3164" s="43" t="s">
        <v>1283</v>
      </c>
    </row>
    <row r="3165" spans="1:4" x14ac:dyDescent="0.2">
      <c r="A3165" s="14">
        <v>46183</v>
      </c>
      <c r="B3165" s="11" t="s">
        <v>1126</v>
      </c>
      <c r="C3165" s="41">
        <v>3227.34</v>
      </c>
      <c r="D3165" s="43" t="s">
        <v>993</v>
      </c>
    </row>
    <row r="3166" spans="1:4" x14ac:dyDescent="0.2">
      <c r="A3166" s="14">
        <v>46183</v>
      </c>
      <c r="B3166" s="11" t="s">
        <v>765</v>
      </c>
      <c r="C3166" s="41">
        <v>6217.12</v>
      </c>
      <c r="D3166" s="43" t="s">
        <v>989</v>
      </c>
    </row>
    <row r="3167" spans="1:4" x14ac:dyDescent="0.2">
      <c r="A3167" s="14">
        <v>46183</v>
      </c>
      <c r="B3167" s="11" t="s">
        <v>765</v>
      </c>
      <c r="C3167" s="41">
        <v>29240.25</v>
      </c>
      <c r="D3167" s="43" t="s">
        <v>989</v>
      </c>
    </row>
    <row r="3168" spans="1:4" x14ac:dyDescent="0.2">
      <c r="A3168" s="14">
        <v>46183</v>
      </c>
      <c r="B3168" s="11" t="s">
        <v>392</v>
      </c>
      <c r="C3168" s="41">
        <v>23533.71</v>
      </c>
      <c r="D3168" s="43" t="s">
        <v>1286</v>
      </c>
    </row>
    <row r="3169" spans="1:4" x14ac:dyDescent="0.2">
      <c r="A3169" s="14">
        <v>46183</v>
      </c>
      <c r="B3169" s="11" t="s">
        <v>392</v>
      </c>
      <c r="C3169" s="41">
        <v>2635.01</v>
      </c>
      <c r="D3169" s="43" t="s">
        <v>1286</v>
      </c>
    </row>
    <row r="3170" spans="1:4" x14ac:dyDescent="0.2">
      <c r="A3170" s="14">
        <v>46183</v>
      </c>
      <c r="B3170" s="11" t="s">
        <v>765</v>
      </c>
      <c r="C3170" s="41">
        <v>14753.91</v>
      </c>
      <c r="D3170" s="43" t="s">
        <v>989</v>
      </c>
    </row>
    <row r="3171" spans="1:4" x14ac:dyDescent="0.2">
      <c r="A3171" s="14">
        <v>46183</v>
      </c>
      <c r="B3171" s="11" t="s">
        <v>765</v>
      </c>
      <c r="C3171" s="41">
        <v>1032.77</v>
      </c>
      <c r="D3171" s="43" t="s">
        <v>989</v>
      </c>
    </row>
    <row r="3172" spans="1:4" x14ac:dyDescent="0.2">
      <c r="A3172" s="14">
        <v>46183</v>
      </c>
      <c r="B3172" s="11" t="s">
        <v>765</v>
      </c>
      <c r="C3172" s="41">
        <v>115.22</v>
      </c>
      <c r="D3172" s="43" t="s">
        <v>989</v>
      </c>
    </row>
    <row r="3173" spans="1:4" x14ac:dyDescent="0.2">
      <c r="A3173" s="14">
        <v>46183</v>
      </c>
      <c r="B3173" s="11" t="s">
        <v>616</v>
      </c>
      <c r="C3173" s="41">
        <v>3600</v>
      </c>
      <c r="D3173" s="43" t="s">
        <v>995</v>
      </c>
    </row>
    <row r="3174" spans="1:4" x14ac:dyDescent="0.2">
      <c r="A3174" s="14">
        <v>46183</v>
      </c>
      <c r="B3174" s="11" t="s">
        <v>41</v>
      </c>
      <c r="C3174" s="41">
        <v>1295</v>
      </c>
      <c r="D3174" s="43" t="s">
        <v>995</v>
      </c>
    </row>
    <row r="3175" spans="1:4" x14ac:dyDescent="0.2">
      <c r="A3175" s="14">
        <v>46183</v>
      </c>
      <c r="B3175" s="11" t="s">
        <v>318</v>
      </c>
      <c r="C3175" s="41">
        <v>4087.5</v>
      </c>
      <c r="D3175" s="43" t="s">
        <v>992</v>
      </c>
    </row>
    <row r="3176" spans="1:4" x14ac:dyDescent="0.2">
      <c r="A3176" s="14">
        <v>46183</v>
      </c>
      <c r="B3176" s="11" t="s">
        <v>489</v>
      </c>
      <c r="C3176" s="41">
        <v>300</v>
      </c>
      <c r="D3176" s="43" t="s">
        <v>992</v>
      </c>
    </row>
    <row r="3177" spans="1:4" x14ac:dyDescent="0.2">
      <c r="A3177" s="14">
        <v>46183</v>
      </c>
      <c r="B3177" s="11" t="s">
        <v>330</v>
      </c>
      <c r="C3177" s="41">
        <v>8445</v>
      </c>
      <c r="D3177" s="43" t="s">
        <v>1034</v>
      </c>
    </row>
    <row r="3178" spans="1:4" x14ac:dyDescent="0.2">
      <c r="A3178" s="14">
        <v>46183</v>
      </c>
      <c r="B3178" s="11" t="s">
        <v>399</v>
      </c>
      <c r="C3178" s="41">
        <v>7973.2</v>
      </c>
      <c r="D3178" s="43" t="s">
        <v>1002</v>
      </c>
    </row>
    <row r="3179" spans="1:4" x14ac:dyDescent="0.2">
      <c r="A3179" s="14">
        <v>46183</v>
      </c>
      <c r="B3179" s="11" t="s">
        <v>430</v>
      </c>
      <c r="C3179" s="41">
        <v>4600.01</v>
      </c>
      <c r="D3179" s="43" t="s">
        <v>1004</v>
      </c>
    </row>
    <row r="3180" spans="1:4" x14ac:dyDescent="0.2">
      <c r="A3180" s="14">
        <v>46183</v>
      </c>
      <c r="B3180" s="11" t="s">
        <v>90</v>
      </c>
      <c r="C3180" s="41">
        <v>2177.4</v>
      </c>
      <c r="D3180" s="43" t="s">
        <v>993</v>
      </c>
    </row>
    <row r="3181" spans="1:4" x14ac:dyDescent="0.2">
      <c r="A3181" s="14">
        <v>46183</v>
      </c>
      <c r="B3181" s="11" t="s">
        <v>56</v>
      </c>
      <c r="C3181" s="41">
        <v>3842.4</v>
      </c>
      <c r="D3181" s="43" t="s">
        <v>1055</v>
      </c>
    </row>
    <row r="3182" spans="1:4" x14ac:dyDescent="0.2">
      <c r="A3182" s="14">
        <v>46183</v>
      </c>
      <c r="B3182" s="11" t="s">
        <v>492</v>
      </c>
      <c r="C3182" s="41">
        <v>379.86</v>
      </c>
      <c r="D3182" s="43" t="s">
        <v>994</v>
      </c>
    </row>
    <row r="3183" spans="1:4" x14ac:dyDescent="0.2">
      <c r="A3183" s="14">
        <v>46183</v>
      </c>
      <c r="B3183" s="11" t="s">
        <v>317</v>
      </c>
      <c r="C3183" s="41">
        <v>936</v>
      </c>
      <c r="D3183" s="43" t="s">
        <v>1014</v>
      </c>
    </row>
    <row r="3184" spans="1:4" x14ac:dyDescent="0.2">
      <c r="A3184" s="14">
        <v>46183</v>
      </c>
      <c r="B3184" s="11" t="s">
        <v>60</v>
      </c>
      <c r="C3184" s="41">
        <v>62024.09</v>
      </c>
      <c r="D3184" s="43" t="s">
        <v>995</v>
      </c>
    </row>
    <row r="3185" spans="1:4" x14ac:dyDescent="0.2">
      <c r="A3185" s="14">
        <v>46183</v>
      </c>
      <c r="B3185" s="11" t="s">
        <v>440</v>
      </c>
      <c r="C3185" s="41">
        <v>22365.599999999999</v>
      </c>
      <c r="D3185" s="43" t="s">
        <v>1026</v>
      </c>
    </row>
    <row r="3186" spans="1:4" x14ac:dyDescent="0.2">
      <c r="A3186" s="14">
        <v>46183</v>
      </c>
      <c r="B3186" s="11" t="s">
        <v>59</v>
      </c>
      <c r="C3186" s="41">
        <v>4083.83</v>
      </c>
      <c r="D3186" s="43" t="s">
        <v>1024</v>
      </c>
    </row>
    <row r="3187" spans="1:4" x14ac:dyDescent="0.2">
      <c r="A3187" s="14">
        <v>46183</v>
      </c>
      <c r="B3187" s="11" t="s">
        <v>581</v>
      </c>
      <c r="C3187" s="41">
        <v>175</v>
      </c>
      <c r="D3187" s="43" t="s">
        <v>992</v>
      </c>
    </row>
    <row r="3188" spans="1:4" x14ac:dyDescent="0.2">
      <c r="A3188" s="14">
        <v>46183</v>
      </c>
      <c r="B3188" s="11" t="s">
        <v>38</v>
      </c>
      <c r="C3188" s="41">
        <v>2800</v>
      </c>
      <c r="D3188" s="43" t="s">
        <v>1037</v>
      </c>
    </row>
    <row r="3189" spans="1:4" x14ac:dyDescent="0.2">
      <c r="A3189" s="14">
        <v>46183</v>
      </c>
      <c r="B3189" s="11" t="s">
        <v>615</v>
      </c>
      <c r="C3189" s="41">
        <v>852.45</v>
      </c>
      <c r="D3189" s="43" t="s">
        <v>995</v>
      </c>
    </row>
    <row r="3190" spans="1:4" x14ac:dyDescent="0.2">
      <c r="A3190" s="14">
        <v>46183</v>
      </c>
      <c r="B3190" s="11" t="s">
        <v>402</v>
      </c>
      <c r="C3190" s="41">
        <v>6302.38</v>
      </c>
      <c r="D3190" s="43" t="s">
        <v>1005</v>
      </c>
    </row>
    <row r="3191" spans="1:4" x14ac:dyDescent="0.2">
      <c r="A3191" s="14">
        <v>46183</v>
      </c>
      <c r="B3191" s="11" t="s">
        <v>1224</v>
      </c>
      <c r="C3191" s="41">
        <v>382</v>
      </c>
      <c r="D3191" s="43" t="s">
        <v>1004</v>
      </c>
    </row>
    <row r="3192" spans="1:4" x14ac:dyDescent="0.2">
      <c r="A3192" s="14">
        <v>46183</v>
      </c>
      <c r="B3192" s="11" t="s">
        <v>221</v>
      </c>
      <c r="C3192" s="41">
        <v>20859.88</v>
      </c>
      <c r="D3192" s="43" t="s">
        <v>1002</v>
      </c>
    </row>
    <row r="3193" spans="1:4" x14ac:dyDescent="0.2">
      <c r="A3193" s="14">
        <v>46183</v>
      </c>
      <c r="B3193" s="11" t="s">
        <v>227</v>
      </c>
      <c r="C3193" s="41">
        <v>9554.85</v>
      </c>
      <c r="D3193" s="43" t="s">
        <v>993</v>
      </c>
    </row>
    <row r="3194" spans="1:4" x14ac:dyDescent="0.2">
      <c r="A3194" s="14">
        <v>46183</v>
      </c>
      <c r="B3194" s="11" t="s">
        <v>438</v>
      </c>
      <c r="C3194" s="41">
        <v>2089.0700000000002</v>
      </c>
      <c r="D3194" s="43" t="s">
        <v>1287</v>
      </c>
    </row>
    <row r="3195" spans="1:4" x14ac:dyDescent="0.2">
      <c r="A3195" s="14">
        <v>46183</v>
      </c>
      <c r="B3195" s="11" t="s">
        <v>40</v>
      </c>
      <c r="C3195" s="41">
        <v>4236.96</v>
      </c>
      <c r="D3195" s="43" t="s">
        <v>1014</v>
      </c>
    </row>
    <row r="3196" spans="1:4" x14ac:dyDescent="0.2">
      <c r="A3196" s="14">
        <v>46183</v>
      </c>
      <c r="B3196" s="11" t="s">
        <v>1191</v>
      </c>
      <c r="C3196" s="41">
        <v>1824.57</v>
      </c>
      <c r="D3196" s="43" t="s">
        <v>1024</v>
      </c>
    </row>
    <row r="3197" spans="1:4" x14ac:dyDescent="0.2">
      <c r="A3197" s="14">
        <v>46183</v>
      </c>
      <c r="B3197" s="11" t="s">
        <v>80</v>
      </c>
      <c r="C3197" s="41">
        <v>12370.57</v>
      </c>
      <c r="D3197" s="43" t="s">
        <v>992</v>
      </c>
    </row>
    <row r="3198" spans="1:4" x14ac:dyDescent="0.2">
      <c r="A3198" s="14">
        <v>46183</v>
      </c>
      <c r="B3198" s="11" t="s">
        <v>1225</v>
      </c>
      <c r="C3198" s="41">
        <v>24000</v>
      </c>
      <c r="D3198" s="43" t="s">
        <v>1049</v>
      </c>
    </row>
    <row r="3199" spans="1:4" x14ac:dyDescent="0.2">
      <c r="A3199" s="14">
        <v>46183</v>
      </c>
      <c r="B3199" s="11" t="s">
        <v>523</v>
      </c>
      <c r="C3199" s="41">
        <v>445.46</v>
      </c>
      <c r="D3199" s="43" t="s">
        <v>1004</v>
      </c>
    </row>
    <row r="3200" spans="1:4" x14ac:dyDescent="0.2">
      <c r="A3200" s="14">
        <v>46183</v>
      </c>
      <c r="B3200" s="11" t="s">
        <v>376</v>
      </c>
      <c r="C3200" s="41">
        <v>1425</v>
      </c>
      <c r="D3200" s="43" t="s">
        <v>1049</v>
      </c>
    </row>
    <row r="3201" spans="1:4" x14ac:dyDescent="0.2">
      <c r="A3201" s="14">
        <v>46183</v>
      </c>
      <c r="B3201" s="11" t="s">
        <v>1226</v>
      </c>
      <c r="C3201" s="41">
        <v>2901.8</v>
      </c>
      <c r="D3201" s="43" t="s">
        <v>1040</v>
      </c>
    </row>
    <row r="3202" spans="1:4" x14ac:dyDescent="0.2">
      <c r="A3202" s="14">
        <v>46183</v>
      </c>
      <c r="B3202" s="11" t="s">
        <v>765</v>
      </c>
      <c r="C3202" s="41">
        <v>306.18</v>
      </c>
      <c r="D3202" s="43" t="s">
        <v>989</v>
      </c>
    </row>
    <row r="3203" spans="1:4" x14ac:dyDescent="0.2">
      <c r="A3203" s="14">
        <v>46183</v>
      </c>
      <c r="B3203" s="11" t="s">
        <v>765</v>
      </c>
      <c r="C3203" s="41">
        <v>157.1</v>
      </c>
      <c r="D3203" s="43" t="s">
        <v>989</v>
      </c>
    </row>
    <row r="3204" spans="1:4" x14ac:dyDescent="0.2">
      <c r="A3204" s="14">
        <v>46183</v>
      </c>
      <c r="B3204" s="11" t="s">
        <v>765</v>
      </c>
      <c r="C3204" s="41">
        <v>157.1</v>
      </c>
      <c r="D3204" s="43" t="s">
        <v>989</v>
      </c>
    </row>
    <row r="3205" spans="1:4" x14ac:dyDescent="0.2">
      <c r="A3205" s="14">
        <v>46183</v>
      </c>
      <c r="B3205" s="11" t="s">
        <v>540</v>
      </c>
      <c r="C3205" s="41">
        <v>10927.27</v>
      </c>
      <c r="D3205" s="43" t="s">
        <v>992</v>
      </c>
    </row>
    <row r="3206" spans="1:4" x14ac:dyDescent="0.2">
      <c r="A3206" s="14">
        <v>46183</v>
      </c>
      <c r="B3206" s="11" t="s">
        <v>32</v>
      </c>
      <c r="C3206" s="41">
        <v>1918751.6</v>
      </c>
      <c r="D3206" s="43" t="s">
        <v>1040</v>
      </c>
    </row>
    <row r="3207" spans="1:4" x14ac:dyDescent="0.2">
      <c r="A3207" s="14">
        <v>46183</v>
      </c>
      <c r="B3207" s="11" t="s">
        <v>322</v>
      </c>
      <c r="C3207" s="41">
        <v>32</v>
      </c>
      <c r="D3207" s="43" t="s">
        <v>1031</v>
      </c>
    </row>
    <row r="3208" spans="1:4" x14ac:dyDescent="0.2">
      <c r="A3208" s="14">
        <v>46183</v>
      </c>
      <c r="B3208" s="11" t="s">
        <v>1227</v>
      </c>
      <c r="C3208" s="41">
        <v>14391.41</v>
      </c>
      <c r="D3208" s="43" t="s">
        <v>996</v>
      </c>
    </row>
    <row r="3209" spans="1:4" x14ac:dyDescent="0.2">
      <c r="A3209" s="14">
        <v>46183</v>
      </c>
      <c r="B3209" s="11" t="s">
        <v>1228</v>
      </c>
      <c r="C3209" s="41">
        <v>15380</v>
      </c>
      <c r="D3209" s="43" t="s">
        <v>1014</v>
      </c>
    </row>
    <row r="3210" spans="1:4" x14ac:dyDescent="0.2">
      <c r="A3210" s="14">
        <v>46183</v>
      </c>
      <c r="B3210" s="11" t="s">
        <v>326</v>
      </c>
      <c r="C3210" s="41">
        <v>525.45000000000005</v>
      </c>
      <c r="D3210" s="43" t="s">
        <v>1059</v>
      </c>
    </row>
    <row r="3211" spans="1:4" x14ac:dyDescent="0.2">
      <c r="A3211" s="14">
        <v>46183</v>
      </c>
      <c r="B3211" s="11" t="s">
        <v>485</v>
      </c>
      <c r="C3211" s="41">
        <v>4347.68</v>
      </c>
      <c r="D3211" s="43" t="s">
        <v>1014</v>
      </c>
    </row>
    <row r="3212" spans="1:4" x14ac:dyDescent="0.2">
      <c r="A3212" s="14">
        <v>46183</v>
      </c>
      <c r="B3212" s="11" t="s">
        <v>58</v>
      </c>
      <c r="C3212" s="41">
        <v>2816.26</v>
      </c>
      <c r="D3212" s="43" t="s">
        <v>1004</v>
      </c>
    </row>
    <row r="3213" spans="1:4" x14ac:dyDescent="0.2">
      <c r="A3213" s="14">
        <v>46183</v>
      </c>
      <c r="B3213" s="11" t="s">
        <v>96</v>
      </c>
      <c r="C3213" s="41">
        <v>790.72</v>
      </c>
      <c r="D3213" s="43" t="s">
        <v>1024</v>
      </c>
    </row>
    <row r="3214" spans="1:4" x14ac:dyDescent="0.2">
      <c r="A3214" s="14">
        <v>46183</v>
      </c>
      <c r="B3214" s="11" t="s">
        <v>414</v>
      </c>
      <c r="C3214" s="41">
        <v>1531.72</v>
      </c>
      <c r="D3214" s="43" t="s">
        <v>1034</v>
      </c>
    </row>
    <row r="3215" spans="1:4" x14ac:dyDescent="0.2">
      <c r="A3215" s="14">
        <v>46183</v>
      </c>
      <c r="B3215" s="11" t="s">
        <v>712</v>
      </c>
      <c r="C3215" s="41">
        <v>18880</v>
      </c>
      <c r="D3215" s="43" t="s">
        <v>1024</v>
      </c>
    </row>
    <row r="3216" spans="1:4" x14ac:dyDescent="0.2">
      <c r="A3216" s="14">
        <v>46183</v>
      </c>
      <c r="B3216" s="11" t="s">
        <v>659</v>
      </c>
      <c r="C3216" s="41">
        <v>85031.4</v>
      </c>
      <c r="D3216" s="43" t="s">
        <v>1086</v>
      </c>
    </row>
    <row r="3217" spans="1:4" x14ac:dyDescent="0.2">
      <c r="A3217" s="14">
        <v>46183</v>
      </c>
      <c r="B3217" s="11" t="s">
        <v>329</v>
      </c>
      <c r="C3217" s="41">
        <v>5201.3999999999996</v>
      </c>
      <c r="D3217" s="43" t="s">
        <v>1033</v>
      </c>
    </row>
    <row r="3218" spans="1:4" x14ac:dyDescent="0.2">
      <c r="A3218" s="14">
        <v>46183</v>
      </c>
      <c r="B3218" s="11" t="s">
        <v>223</v>
      </c>
      <c r="C3218" s="41">
        <v>515.83000000000004</v>
      </c>
      <c r="D3218" s="43" t="s">
        <v>993</v>
      </c>
    </row>
    <row r="3219" spans="1:4" x14ac:dyDescent="0.2">
      <c r="A3219" s="14">
        <v>46183</v>
      </c>
      <c r="B3219" s="11" t="s">
        <v>327</v>
      </c>
      <c r="C3219" s="41">
        <v>991.7</v>
      </c>
      <c r="D3219" s="43" t="s">
        <v>1086</v>
      </c>
    </row>
    <row r="3220" spans="1:4" x14ac:dyDescent="0.2">
      <c r="A3220" s="14">
        <v>46183</v>
      </c>
      <c r="B3220" s="11" t="s">
        <v>658</v>
      </c>
      <c r="C3220" s="41">
        <v>2414.4899999999998</v>
      </c>
      <c r="D3220" s="43" t="s">
        <v>1059</v>
      </c>
    </row>
    <row r="3221" spans="1:4" x14ac:dyDescent="0.2">
      <c r="A3221" s="14">
        <v>46183</v>
      </c>
      <c r="B3221" s="11" t="s">
        <v>962</v>
      </c>
      <c r="C3221" s="41">
        <v>11518.11</v>
      </c>
      <c r="D3221" s="43" t="s">
        <v>1036</v>
      </c>
    </row>
    <row r="3222" spans="1:4" x14ac:dyDescent="0.2">
      <c r="A3222" s="14">
        <v>46183</v>
      </c>
      <c r="B3222" s="11" t="s">
        <v>660</v>
      </c>
      <c r="C3222" s="41">
        <v>20583.330000000002</v>
      </c>
      <c r="D3222" s="43" t="s">
        <v>992</v>
      </c>
    </row>
    <row r="3223" spans="1:4" x14ac:dyDescent="0.2">
      <c r="A3223" s="14">
        <v>46183</v>
      </c>
      <c r="B3223" s="11" t="s">
        <v>94</v>
      </c>
      <c r="C3223" s="41">
        <v>475.52</v>
      </c>
      <c r="D3223" s="43" t="s">
        <v>994</v>
      </c>
    </row>
    <row r="3224" spans="1:4" x14ac:dyDescent="0.2">
      <c r="A3224" s="14">
        <v>46183</v>
      </c>
      <c r="B3224" s="11" t="s">
        <v>370</v>
      </c>
      <c r="C3224" s="41">
        <v>20345.18</v>
      </c>
      <c r="D3224" s="43" t="s">
        <v>1014</v>
      </c>
    </row>
    <row r="3225" spans="1:4" x14ac:dyDescent="0.2">
      <c r="A3225" s="14">
        <v>46183</v>
      </c>
      <c r="B3225" s="11" t="s">
        <v>30</v>
      </c>
      <c r="C3225" s="41">
        <v>5108.88</v>
      </c>
      <c r="D3225" s="43" t="s">
        <v>995</v>
      </c>
    </row>
    <row r="3226" spans="1:4" x14ac:dyDescent="0.2">
      <c r="A3226" s="14">
        <v>46183</v>
      </c>
      <c r="B3226" s="11" t="s">
        <v>369</v>
      </c>
      <c r="C3226" s="41">
        <v>1350</v>
      </c>
      <c r="D3226" s="43" t="s">
        <v>1047</v>
      </c>
    </row>
    <row r="3227" spans="1:4" x14ac:dyDescent="0.2">
      <c r="A3227" s="14">
        <v>46183</v>
      </c>
      <c r="B3227" s="11" t="s">
        <v>226</v>
      </c>
      <c r="C3227" s="41">
        <v>5784.61</v>
      </c>
      <c r="D3227" s="43" t="s">
        <v>997</v>
      </c>
    </row>
    <row r="3228" spans="1:4" x14ac:dyDescent="0.2">
      <c r="A3228" s="14">
        <v>46183</v>
      </c>
      <c r="B3228" s="11" t="s">
        <v>622</v>
      </c>
      <c r="C3228" s="41">
        <v>1474.4</v>
      </c>
      <c r="D3228" s="43" t="s">
        <v>1014</v>
      </c>
    </row>
    <row r="3229" spans="1:4" x14ac:dyDescent="0.2">
      <c r="A3229" s="14">
        <v>46183</v>
      </c>
      <c r="B3229" s="11" t="s">
        <v>1135</v>
      </c>
      <c r="C3229" s="41">
        <v>43.88</v>
      </c>
      <c r="D3229" s="43" t="s">
        <v>1054</v>
      </c>
    </row>
    <row r="3230" spans="1:4" x14ac:dyDescent="0.2">
      <c r="A3230" s="14">
        <v>46183</v>
      </c>
      <c r="B3230" s="11" t="s">
        <v>193</v>
      </c>
      <c r="C3230" s="41">
        <v>119.48</v>
      </c>
      <c r="D3230" s="43" t="s">
        <v>992</v>
      </c>
    </row>
    <row r="3231" spans="1:4" x14ac:dyDescent="0.2">
      <c r="A3231" s="14">
        <v>46183</v>
      </c>
      <c r="B3231" s="11" t="s">
        <v>264</v>
      </c>
      <c r="C3231" s="41">
        <v>209.1</v>
      </c>
      <c r="D3231" s="43" t="s">
        <v>1111</v>
      </c>
    </row>
    <row r="3232" spans="1:4" x14ac:dyDescent="0.2">
      <c r="A3232" s="14">
        <v>46183</v>
      </c>
      <c r="B3232" s="11" t="s">
        <v>558</v>
      </c>
      <c r="C3232" s="41">
        <v>2681.9</v>
      </c>
      <c r="D3232" s="43" t="s">
        <v>1111</v>
      </c>
    </row>
    <row r="3233" spans="1:4" x14ac:dyDescent="0.2">
      <c r="A3233" s="14">
        <v>46183</v>
      </c>
      <c r="B3233" s="11" t="s">
        <v>283</v>
      </c>
      <c r="C3233" s="41">
        <v>120</v>
      </c>
      <c r="D3233" s="43" t="s">
        <v>1111</v>
      </c>
    </row>
    <row r="3234" spans="1:4" x14ac:dyDescent="0.2">
      <c r="A3234" s="14">
        <v>46183</v>
      </c>
      <c r="B3234" s="11" t="s">
        <v>1281</v>
      </c>
      <c r="C3234" s="41">
        <v>625.24</v>
      </c>
      <c r="D3234" s="43" t="s">
        <v>1111</v>
      </c>
    </row>
    <row r="3235" spans="1:4" x14ac:dyDescent="0.2">
      <c r="A3235" s="14">
        <v>46183</v>
      </c>
      <c r="B3235" s="11" t="s">
        <v>909</v>
      </c>
      <c r="C3235" s="41">
        <v>1529.42</v>
      </c>
      <c r="D3235" s="43" t="s">
        <v>1111</v>
      </c>
    </row>
    <row r="3236" spans="1:4" x14ac:dyDescent="0.2">
      <c r="A3236" s="14">
        <v>46183</v>
      </c>
      <c r="B3236" s="11" t="s">
        <v>1229</v>
      </c>
      <c r="C3236" s="41">
        <v>5250</v>
      </c>
      <c r="D3236" s="43" t="s">
        <v>1111</v>
      </c>
    </row>
    <row r="3237" spans="1:4" x14ac:dyDescent="0.2">
      <c r="A3237" s="14">
        <v>46183</v>
      </c>
      <c r="B3237" s="11" t="s">
        <v>607</v>
      </c>
      <c r="C3237" s="41">
        <v>1841.88</v>
      </c>
      <c r="D3237" s="43" t="s">
        <v>1111</v>
      </c>
    </row>
    <row r="3238" spans="1:4" x14ac:dyDescent="0.2">
      <c r="A3238" s="14">
        <v>46183</v>
      </c>
      <c r="B3238" s="11" t="s">
        <v>200</v>
      </c>
      <c r="C3238" s="41">
        <v>672.2</v>
      </c>
      <c r="D3238" s="43" t="s">
        <v>1111</v>
      </c>
    </row>
    <row r="3239" spans="1:4" x14ac:dyDescent="0.2">
      <c r="A3239" s="14">
        <v>46183</v>
      </c>
      <c r="B3239" s="11" t="s">
        <v>1230</v>
      </c>
      <c r="C3239" s="41">
        <v>76.86</v>
      </c>
      <c r="D3239" s="43" t="s">
        <v>1111</v>
      </c>
    </row>
    <row r="3240" spans="1:4" x14ac:dyDescent="0.2">
      <c r="A3240" s="14">
        <v>46183</v>
      </c>
      <c r="B3240" s="11" t="s">
        <v>1231</v>
      </c>
      <c r="C3240" s="41">
        <v>625.24</v>
      </c>
      <c r="D3240" s="43" t="s">
        <v>1111</v>
      </c>
    </row>
    <row r="3241" spans="1:4" x14ac:dyDescent="0.2">
      <c r="A3241" s="14">
        <v>46183</v>
      </c>
      <c r="B3241" s="11" t="s">
        <v>203</v>
      </c>
      <c r="C3241" s="41">
        <v>1283.72</v>
      </c>
      <c r="D3241" s="43" t="s">
        <v>1111</v>
      </c>
    </row>
    <row r="3242" spans="1:4" x14ac:dyDescent="0.2">
      <c r="A3242" s="14">
        <v>46183</v>
      </c>
      <c r="B3242" s="11" t="s">
        <v>267</v>
      </c>
      <c r="C3242" s="41">
        <v>386</v>
      </c>
      <c r="D3242" s="43" t="s">
        <v>1111</v>
      </c>
    </row>
    <row r="3243" spans="1:4" x14ac:dyDescent="0.2">
      <c r="A3243" s="14">
        <v>46183</v>
      </c>
      <c r="B3243" s="11" t="s">
        <v>282</v>
      </c>
      <c r="C3243" s="41">
        <v>1459.44</v>
      </c>
      <c r="D3243" s="43" t="s">
        <v>1111</v>
      </c>
    </row>
    <row r="3244" spans="1:4" x14ac:dyDescent="0.2">
      <c r="A3244" s="14">
        <v>46183</v>
      </c>
      <c r="B3244" s="11" t="s">
        <v>246</v>
      </c>
      <c r="C3244" s="41">
        <v>700</v>
      </c>
      <c r="D3244" s="43" t="s">
        <v>1111</v>
      </c>
    </row>
    <row r="3245" spans="1:4" x14ac:dyDescent="0.2">
      <c r="A3245" s="14">
        <v>46183</v>
      </c>
      <c r="B3245" s="11" t="s">
        <v>645</v>
      </c>
      <c r="C3245" s="41">
        <v>4413.71</v>
      </c>
      <c r="D3245" s="43" t="s">
        <v>1111</v>
      </c>
    </row>
    <row r="3246" spans="1:4" x14ac:dyDescent="0.2">
      <c r="A3246" s="14">
        <v>46183</v>
      </c>
      <c r="B3246" s="11" t="s">
        <v>1232</v>
      </c>
      <c r="C3246" s="41">
        <v>140.33000000000001</v>
      </c>
      <c r="D3246" s="43" t="s">
        <v>1111</v>
      </c>
    </row>
    <row r="3247" spans="1:4" x14ac:dyDescent="0.2">
      <c r="A3247" s="14">
        <v>46183</v>
      </c>
      <c r="B3247" s="11" t="s">
        <v>294</v>
      </c>
      <c r="C3247" s="41">
        <v>124</v>
      </c>
      <c r="D3247" s="43" t="s">
        <v>1111</v>
      </c>
    </row>
    <row r="3248" spans="1:4" x14ac:dyDescent="0.2">
      <c r="A3248" s="14">
        <v>46183</v>
      </c>
      <c r="B3248" s="11" t="s">
        <v>285</v>
      </c>
      <c r="C3248" s="41">
        <v>1355.24</v>
      </c>
      <c r="D3248" s="43" t="s">
        <v>1111</v>
      </c>
    </row>
    <row r="3249" spans="1:4" x14ac:dyDescent="0.2">
      <c r="A3249" s="14">
        <v>46183</v>
      </c>
      <c r="B3249" s="11" t="s">
        <v>1233</v>
      </c>
      <c r="C3249" s="41">
        <v>64</v>
      </c>
      <c r="D3249" s="43" t="s">
        <v>1111</v>
      </c>
    </row>
    <row r="3250" spans="1:4" x14ac:dyDescent="0.2">
      <c r="A3250" s="14">
        <v>46183</v>
      </c>
      <c r="B3250" s="11" t="s">
        <v>265</v>
      </c>
      <c r="C3250" s="41">
        <v>49505.57</v>
      </c>
      <c r="D3250" s="43" t="s">
        <v>1112</v>
      </c>
    </row>
    <row r="3251" spans="1:4" x14ac:dyDescent="0.2">
      <c r="A3251" s="14">
        <v>46183</v>
      </c>
      <c r="B3251" s="11" t="s">
        <v>1234</v>
      </c>
      <c r="C3251" s="41">
        <v>2705</v>
      </c>
      <c r="D3251" s="43" t="s">
        <v>1059</v>
      </c>
    </row>
    <row r="3252" spans="1:4" x14ac:dyDescent="0.2">
      <c r="A3252" s="14">
        <v>46183</v>
      </c>
      <c r="B3252" s="11" t="s">
        <v>1235</v>
      </c>
      <c r="C3252" s="41">
        <v>17196.689999999999</v>
      </c>
      <c r="D3252" s="43" t="s">
        <v>1059</v>
      </c>
    </row>
    <row r="3253" spans="1:4" x14ac:dyDescent="0.2">
      <c r="A3253" s="14">
        <v>46183</v>
      </c>
      <c r="B3253" s="11" t="s">
        <v>1236</v>
      </c>
      <c r="C3253" s="41">
        <v>4820.04</v>
      </c>
      <c r="D3253" s="43" t="s">
        <v>1059</v>
      </c>
    </row>
    <row r="3254" spans="1:4" x14ac:dyDescent="0.2">
      <c r="A3254" s="14">
        <v>46185</v>
      </c>
      <c r="B3254" s="11" t="s">
        <v>1237</v>
      </c>
      <c r="C3254" s="41">
        <v>1984.15</v>
      </c>
      <c r="D3254" s="43" t="s">
        <v>1060</v>
      </c>
    </row>
    <row r="3255" spans="1:4" x14ac:dyDescent="0.2">
      <c r="A3255" s="14">
        <v>46185</v>
      </c>
      <c r="B3255" s="11" t="s">
        <v>723</v>
      </c>
      <c r="C3255" s="41">
        <v>1296.51</v>
      </c>
      <c r="D3255" s="43" t="s">
        <v>1100</v>
      </c>
    </row>
    <row r="3256" spans="1:4" x14ac:dyDescent="0.2">
      <c r="A3256" s="14">
        <v>46185</v>
      </c>
      <c r="B3256" s="11" t="s">
        <v>1238</v>
      </c>
      <c r="C3256" s="41">
        <v>4600</v>
      </c>
      <c r="D3256" s="43" t="s">
        <v>992</v>
      </c>
    </row>
    <row r="3257" spans="1:4" x14ac:dyDescent="0.2">
      <c r="A3257" s="14">
        <v>46185</v>
      </c>
      <c r="B3257" s="11" t="s">
        <v>341</v>
      </c>
      <c r="C3257" s="41">
        <v>2547.5</v>
      </c>
      <c r="D3257" s="43" t="s">
        <v>1034</v>
      </c>
    </row>
    <row r="3258" spans="1:4" x14ac:dyDescent="0.2">
      <c r="A3258" s="14">
        <v>46185</v>
      </c>
      <c r="B3258" s="11" t="s">
        <v>1239</v>
      </c>
      <c r="C3258" s="41">
        <v>11460</v>
      </c>
      <c r="D3258" s="43" t="s">
        <v>1014</v>
      </c>
    </row>
    <row r="3259" spans="1:4" x14ac:dyDescent="0.2">
      <c r="A3259" s="14">
        <v>46185</v>
      </c>
      <c r="B3259" s="11" t="s">
        <v>76</v>
      </c>
      <c r="C3259" s="41">
        <v>21300</v>
      </c>
      <c r="D3259" s="43" t="s">
        <v>1024</v>
      </c>
    </row>
    <row r="3260" spans="1:4" x14ac:dyDescent="0.2">
      <c r="A3260" s="14">
        <v>46185</v>
      </c>
      <c r="B3260" s="11" t="s">
        <v>29</v>
      </c>
      <c r="C3260" s="41">
        <v>17474.080000000002</v>
      </c>
      <c r="D3260" s="43" t="s">
        <v>997</v>
      </c>
    </row>
    <row r="3261" spans="1:4" x14ac:dyDescent="0.2">
      <c r="A3261" s="14">
        <v>46185</v>
      </c>
      <c r="B3261" s="11" t="s">
        <v>355</v>
      </c>
      <c r="C3261" s="41">
        <v>2102.9</v>
      </c>
      <c r="D3261" s="43" t="s">
        <v>1045</v>
      </c>
    </row>
    <row r="3262" spans="1:4" x14ac:dyDescent="0.2">
      <c r="A3262" s="14">
        <v>46185</v>
      </c>
      <c r="B3262" s="11" t="s">
        <v>233</v>
      </c>
      <c r="C3262" s="41">
        <v>4453910.59</v>
      </c>
      <c r="D3262" s="43" t="s">
        <v>1001</v>
      </c>
    </row>
    <row r="3263" spans="1:4" x14ac:dyDescent="0.2">
      <c r="A3263" s="14">
        <v>46185</v>
      </c>
      <c r="B3263" s="11" t="s">
        <v>536</v>
      </c>
      <c r="C3263" s="41">
        <v>16780.5</v>
      </c>
      <c r="D3263" s="43" t="s">
        <v>1002</v>
      </c>
    </row>
    <row r="3264" spans="1:4" x14ac:dyDescent="0.2">
      <c r="A3264" s="14">
        <v>46185</v>
      </c>
      <c r="B3264" s="11" t="s">
        <v>242</v>
      </c>
      <c r="C3264" s="41">
        <v>30</v>
      </c>
      <c r="D3264" s="43" t="s">
        <v>997</v>
      </c>
    </row>
    <row r="3265" spans="1:4" x14ac:dyDescent="0.2">
      <c r="A3265" s="14">
        <v>46185</v>
      </c>
      <c r="B3265" s="11" t="s">
        <v>337</v>
      </c>
      <c r="C3265" s="41">
        <v>9209.9500000000007</v>
      </c>
      <c r="D3265" s="43" t="s">
        <v>1034</v>
      </c>
    </row>
    <row r="3266" spans="1:4" x14ac:dyDescent="0.2">
      <c r="A3266" s="14">
        <v>46185</v>
      </c>
      <c r="B3266" s="11" t="s">
        <v>423</v>
      </c>
      <c r="C3266" s="41">
        <v>22622.2</v>
      </c>
      <c r="D3266" s="43" t="s">
        <v>992</v>
      </c>
    </row>
    <row r="3267" spans="1:4" x14ac:dyDescent="0.2">
      <c r="A3267" s="14">
        <v>46185</v>
      </c>
      <c r="B3267" s="11" t="s">
        <v>482</v>
      </c>
      <c r="C3267" s="41">
        <v>100000</v>
      </c>
      <c r="D3267" s="43" t="s">
        <v>992</v>
      </c>
    </row>
    <row r="3268" spans="1:4" x14ac:dyDescent="0.2">
      <c r="A3268" s="14">
        <v>46185</v>
      </c>
      <c r="B3268" s="11" t="s">
        <v>339</v>
      </c>
      <c r="C3268" s="41">
        <v>1386.16</v>
      </c>
      <c r="D3268" s="43" t="s">
        <v>1014</v>
      </c>
    </row>
    <row r="3269" spans="1:4" x14ac:dyDescent="0.2">
      <c r="A3269" s="14">
        <v>46185</v>
      </c>
      <c r="B3269" s="11" t="s">
        <v>319</v>
      </c>
      <c r="C3269" s="41">
        <v>1074.6600000000001</v>
      </c>
      <c r="D3269" s="43" t="s">
        <v>997</v>
      </c>
    </row>
    <row r="3270" spans="1:4" x14ac:dyDescent="0.2">
      <c r="A3270" s="14">
        <v>46185</v>
      </c>
      <c r="B3270" s="11" t="s">
        <v>51</v>
      </c>
      <c r="C3270" s="41">
        <v>165112.25</v>
      </c>
      <c r="D3270" s="43" t="s">
        <v>1062</v>
      </c>
    </row>
    <row r="3271" spans="1:4" x14ac:dyDescent="0.2">
      <c r="A3271" s="14">
        <v>46185</v>
      </c>
      <c r="B3271" s="11" t="s">
        <v>975</v>
      </c>
      <c r="C3271" s="41">
        <v>13230.95</v>
      </c>
      <c r="D3271" s="43" t="s">
        <v>1014</v>
      </c>
    </row>
    <row r="3272" spans="1:4" x14ac:dyDescent="0.2">
      <c r="A3272" s="14">
        <v>46185</v>
      </c>
      <c r="B3272" s="11" t="s">
        <v>535</v>
      </c>
      <c r="C3272" s="41">
        <v>315.2</v>
      </c>
      <c r="D3272" s="43" t="s">
        <v>1049</v>
      </c>
    </row>
    <row r="3273" spans="1:4" x14ac:dyDescent="0.2">
      <c r="A3273" s="14">
        <v>46185</v>
      </c>
      <c r="B3273" s="11" t="s">
        <v>761</v>
      </c>
      <c r="C3273" s="41">
        <v>1040.83</v>
      </c>
      <c r="D3273" s="43" t="s">
        <v>991</v>
      </c>
    </row>
    <row r="3274" spans="1:4" x14ac:dyDescent="0.2">
      <c r="A3274" s="14">
        <v>46185</v>
      </c>
      <c r="B3274" s="11" t="s">
        <v>647</v>
      </c>
      <c r="C3274" s="41">
        <v>37988.5</v>
      </c>
      <c r="D3274" s="43" t="s">
        <v>1003</v>
      </c>
    </row>
    <row r="3275" spans="1:4" x14ac:dyDescent="0.2">
      <c r="A3275" s="14">
        <v>46185</v>
      </c>
      <c r="B3275" s="11" t="s">
        <v>721</v>
      </c>
      <c r="C3275" s="41">
        <v>10281.6</v>
      </c>
      <c r="D3275" s="43" t="s">
        <v>1004</v>
      </c>
    </row>
    <row r="3276" spans="1:4" x14ac:dyDescent="0.2">
      <c r="A3276" s="14">
        <v>46185</v>
      </c>
      <c r="B3276" s="11" t="s">
        <v>400</v>
      </c>
      <c r="C3276" s="41">
        <v>2170.35</v>
      </c>
      <c r="D3276" s="43" t="s">
        <v>1116</v>
      </c>
    </row>
    <row r="3277" spans="1:4" x14ac:dyDescent="0.2">
      <c r="A3277" s="14">
        <v>46185</v>
      </c>
      <c r="B3277" s="11" t="s">
        <v>539</v>
      </c>
      <c r="C3277" s="41">
        <v>1210</v>
      </c>
      <c r="D3277" s="43" t="s">
        <v>1026</v>
      </c>
    </row>
    <row r="3278" spans="1:4" x14ac:dyDescent="0.2">
      <c r="A3278" s="14">
        <v>46185</v>
      </c>
      <c r="B3278" s="11" t="s">
        <v>910</v>
      </c>
      <c r="C3278" s="41">
        <v>517757.4</v>
      </c>
      <c r="D3278" s="43" t="s">
        <v>1003</v>
      </c>
    </row>
    <row r="3279" spans="1:4" x14ac:dyDescent="0.2">
      <c r="A3279" s="14">
        <v>46185</v>
      </c>
      <c r="B3279" s="11" t="s">
        <v>946</v>
      </c>
      <c r="C3279" s="41">
        <v>1200</v>
      </c>
      <c r="D3279" s="43" t="s">
        <v>1104</v>
      </c>
    </row>
    <row r="3280" spans="1:4" x14ac:dyDescent="0.2">
      <c r="A3280" s="14">
        <v>46185</v>
      </c>
      <c r="B3280" s="11" t="s">
        <v>893</v>
      </c>
      <c r="C3280" s="41">
        <v>1800</v>
      </c>
      <c r="D3280" s="43" t="s">
        <v>1104</v>
      </c>
    </row>
    <row r="3281" spans="1:4" x14ac:dyDescent="0.2">
      <c r="A3281" s="14">
        <v>46185</v>
      </c>
      <c r="B3281" s="11" t="s">
        <v>913</v>
      </c>
      <c r="C3281" s="41">
        <v>1800</v>
      </c>
      <c r="D3281" s="43" t="s">
        <v>1104</v>
      </c>
    </row>
    <row r="3282" spans="1:4" x14ac:dyDescent="0.2">
      <c r="A3282" s="14">
        <v>46185</v>
      </c>
      <c r="B3282" s="11" t="s">
        <v>945</v>
      </c>
      <c r="C3282" s="41">
        <v>900</v>
      </c>
      <c r="D3282" s="43" t="s">
        <v>1104</v>
      </c>
    </row>
    <row r="3283" spans="1:4" x14ac:dyDescent="0.2">
      <c r="A3283" s="14">
        <v>46185</v>
      </c>
      <c r="B3283" s="11" t="s">
        <v>359</v>
      </c>
      <c r="C3283" s="41">
        <v>6281.36</v>
      </c>
      <c r="D3283" s="43" t="s">
        <v>992</v>
      </c>
    </row>
    <row r="3284" spans="1:4" x14ac:dyDescent="0.2">
      <c r="A3284" s="14">
        <v>46185</v>
      </c>
      <c r="B3284" s="11" t="s">
        <v>79</v>
      </c>
      <c r="C3284" s="41">
        <v>655.5</v>
      </c>
      <c r="D3284" s="43" t="s">
        <v>1079</v>
      </c>
    </row>
    <row r="3285" spans="1:4" x14ac:dyDescent="0.2">
      <c r="A3285" s="14">
        <v>46185</v>
      </c>
      <c r="B3285" s="11" t="s">
        <v>897</v>
      </c>
      <c r="C3285" s="41">
        <v>900</v>
      </c>
      <c r="D3285" s="43" t="s">
        <v>1104</v>
      </c>
    </row>
    <row r="3286" spans="1:4" x14ac:dyDescent="0.2">
      <c r="A3286" s="14">
        <v>46185</v>
      </c>
      <c r="B3286" s="11" t="s">
        <v>461</v>
      </c>
      <c r="C3286" s="41">
        <v>28153.75</v>
      </c>
      <c r="D3286" s="43" t="s">
        <v>1074</v>
      </c>
    </row>
    <row r="3287" spans="1:4" x14ac:dyDescent="0.2">
      <c r="A3287" s="14">
        <v>46185</v>
      </c>
      <c r="B3287" s="11" t="s">
        <v>421</v>
      </c>
      <c r="C3287" s="41">
        <v>5750</v>
      </c>
      <c r="D3287" s="43" t="s">
        <v>1014</v>
      </c>
    </row>
    <row r="3288" spans="1:4" x14ac:dyDescent="0.2">
      <c r="A3288" s="14">
        <v>46185</v>
      </c>
      <c r="B3288" s="11" t="s">
        <v>1240</v>
      </c>
      <c r="C3288" s="41">
        <v>525</v>
      </c>
      <c r="D3288" s="43" t="s">
        <v>991</v>
      </c>
    </row>
    <row r="3289" spans="1:4" x14ac:dyDescent="0.2">
      <c r="A3289" s="14">
        <v>46185</v>
      </c>
      <c r="B3289" s="11" t="s">
        <v>573</v>
      </c>
      <c r="C3289" s="41">
        <v>1752.52</v>
      </c>
      <c r="D3289" s="43" t="s">
        <v>1014</v>
      </c>
    </row>
    <row r="3290" spans="1:4" x14ac:dyDescent="0.2">
      <c r="A3290" s="14">
        <v>46185</v>
      </c>
      <c r="B3290" s="11" t="s">
        <v>537</v>
      </c>
      <c r="C3290" s="41">
        <v>12678.88</v>
      </c>
      <c r="D3290" s="43" t="s">
        <v>1084</v>
      </c>
    </row>
    <row r="3291" spans="1:4" x14ac:dyDescent="0.2">
      <c r="A3291" s="14">
        <v>46185</v>
      </c>
      <c r="B3291" s="11" t="s">
        <v>49</v>
      </c>
      <c r="C3291" s="41">
        <v>380</v>
      </c>
      <c r="D3291" s="43" t="s">
        <v>1063</v>
      </c>
    </row>
    <row r="3292" spans="1:4" x14ac:dyDescent="0.2">
      <c r="A3292" s="14">
        <v>46185</v>
      </c>
      <c r="B3292" s="11" t="s">
        <v>1241</v>
      </c>
      <c r="C3292" s="41">
        <v>300</v>
      </c>
      <c r="D3292" s="43" t="s">
        <v>1104</v>
      </c>
    </row>
    <row r="3293" spans="1:4" x14ac:dyDescent="0.2">
      <c r="A3293" s="14">
        <v>46185</v>
      </c>
      <c r="B3293" s="11" t="s">
        <v>664</v>
      </c>
      <c r="C3293" s="41">
        <v>22000</v>
      </c>
      <c r="D3293" s="43" t="s">
        <v>1025</v>
      </c>
    </row>
    <row r="3294" spans="1:4" x14ac:dyDescent="0.2">
      <c r="A3294" s="14">
        <v>46185</v>
      </c>
      <c r="B3294" s="11" t="s">
        <v>800</v>
      </c>
      <c r="C3294" s="41">
        <v>483</v>
      </c>
      <c r="D3294" s="43" t="s">
        <v>1070</v>
      </c>
    </row>
    <row r="3295" spans="1:4" x14ac:dyDescent="0.2">
      <c r="A3295" s="14">
        <v>46185</v>
      </c>
      <c r="B3295" s="11" t="s">
        <v>456</v>
      </c>
      <c r="C3295" s="41">
        <v>30006.13</v>
      </c>
      <c r="D3295" s="43" t="s">
        <v>1001</v>
      </c>
    </row>
    <row r="3296" spans="1:4" x14ac:dyDescent="0.2">
      <c r="A3296" s="14">
        <v>46185</v>
      </c>
      <c r="B3296" s="11" t="s">
        <v>27</v>
      </c>
      <c r="C3296" s="41">
        <v>9810.16</v>
      </c>
      <c r="D3296" s="43" t="s">
        <v>1002</v>
      </c>
    </row>
    <row r="3297" spans="1:4" x14ac:dyDescent="0.2">
      <c r="A3297" s="14">
        <v>46185</v>
      </c>
      <c r="B3297" s="11" t="s">
        <v>75</v>
      </c>
      <c r="C3297" s="41">
        <v>25782.69</v>
      </c>
      <c r="D3297" s="43" t="s">
        <v>1001</v>
      </c>
    </row>
    <row r="3298" spans="1:4" x14ac:dyDescent="0.2">
      <c r="A3298" s="14">
        <v>46185</v>
      </c>
      <c r="B3298" s="11" t="s">
        <v>571</v>
      </c>
      <c r="C3298" s="41">
        <v>23588.21</v>
      </c>
      <c r="D3298" s="43" t="s">
        <v>1067</v>
      </c>
    </row>
    <row r="3299" spans="1:4" x14ac:dyDescent="0.2">
      <c r="A3299" s="14">
        <v>46185</v>
      </c>
      <c r="B3299" s="11" t="s">
        <v>78</v>
      </c>
      <c r="C3299" s="41">
        <v>38.18</v>
      </c>
      <c r="D3299" s="43" t="s">
        <v>1003</v>
      </c>
    </row>
    <row r="3300" spans="1:4" x14ac:dyDescent="0.2">
      <c r="A3300" s="14">
        <v>46185</v>
      </c>
      <c r="B3300" s="11" t="s">
        <v>1210</v>
      </c>
      <c r="C3300" s="41">
        <v>18103.27</v>
      </c>
      <c r="D3300" s="43" t="s">
        <v>1001</v>
      </c>
    </row>
    <row r="3301" spans="1:4" x14ac:dyDescent="0.2">
      <c r="A3301" s="14">
        <v>46185</v>
      </c>
      <c r="B3301" s="11" t="s">
        <v>1242</v>
      </c>
      <c r="C3301" s="41">
        <v>5512.5</v>
      </c>
      <c r="D3301" s="43" t="s">
        <v>1072</v>
      </c>
    </row>
    <row r="3302" spans="1:4" x14ac:dyDescent="0.2">
      <c r="A3302" s="14">
        <v>46185</v>
      </c>
      <c r="B3302" s="11" t="s">
        <v>812</v>
      </c>
      <c r="C3302" s="41">
        <v>2448.7199999999998</v>
      </c>
      <c r="D3302" s="43" t="s">
        <v>1026</v>
      </c>
    </row>
    <row r="3303" spans="1:4" x14ac:dyDescent="0.2">
      <c r="A3303" s="14">
        <v>46185</v>
      </c>
      <c r="B3303" s="11" t="s">
        <v>425</v>
      </c>
      <c r="C3303" s="41">
        <v>520</v>
      </c>
      <c r="D3303" s="43" t="s">
        <v>1004</v>
      </c>
    </row>
    <row r="3304" spans="1:4" x14ac:dyDescent="0.2">
      <c r="A3304" s="14">
        <v>46185</v>
      </c>
      <c r="B3304" s="11" t="s">
        <v>914</v>
      </c>
      <c r="C3304" s="41">
        <v>300</v>
      </c>
      <c r="D3304" s="43" t="s">
        <v>1104</v>
      </c>
    </row>
    <row r="3305" spans="1:4" x14ac:dyDescent="0.2">
      <c r="A3305" s="14">
        <v>46185</v>
      </c>
      <c r="B3305" s="11" t="s">
        <v>457</v>
      </c>
      <c r="C3305" s="41">
        <v>680.78</v>
      </c>
      <c r="D3305" s="43" t="s">
        <v>997</v>
      </c>
    </row>
    <row r="3306" spans="1:4" x14ac:dyDescent="0.2">
      <c r="A3306" s="14">
        <v>46185</v>
      </c>
      <c r="B3306" s="11" t="s">
        <v>911</v>
      </c>
      <c r="C3306" s="41">
        <v>2400</v>
      </c>
      <c r="D3306" s="43" t="s">
        <v>1104</v>
      </c>
    </row>
    <row r="3307" spans="1:4" x14ac:dyDescent="0.2">
      <c r="A3307" s="14">
        <v>46185</v>
      </c>
      <c r="B3307" s="11" t="s">
        <v>900</v>
      </c>
      <c r="C3307" s="41">
        <v>1200</v>
      </c>
      <c r="D3307" s="43" t="s">
        <v>1104</v>
      </c>
    </row>
    <row r="3308" spans="1:4" x14ac:dyDescent="0.2">
      <c r="A3308" s="14">
        <v>46185</v>
      </c>
      <c r="B3308" s="11" t="s">
        <v>532</v>
      </c>
      <c r="C3308" s="41">
        <v>1691.5</v>
      </c>
      <c r="D3308" s="43" t="s">
        <v>1085</v>
      </c>
    </row>
    <row r="3309" spans="1:4" x14ac:dyDescent="0.2">
      <c r="A3309" s="14">
        <v>46185</v>
      </c>
      <c r="B3309" s="11" t="s">
        <v>901</v>
      </c>
      <c r="C3309" s="41">
        <v>2400</v>
      </c>
      <c r="D3309" s="43" t="s">
        <v>1104</v>
      </c>
    </row>
    <row r="3310" spans="1:4" x14ac:dyDescent="0.2">
      <c r="A3310" s="14">
        <v>46185</v>
      </c>
      <c r="B3310" s="11" t="s">
        <v>948</v>
      </c>
      <c r="C3310" s="41">
        <v>300</v>
      </c>
      <c r="D3310" s="43" t="s">
        <v>1104</v>
      </c>
    </row>
    <row r="3311" spans="1:4" x14ac:dyDescent="0.2">
      <c r="A3311" s="14">
        <v>46185</v>
      </c>
      <c r="B3311" s="11" t="s">
        <v>947</v>
      </c>
      <c r="C3311" s="41">
        <v>900</v>
      </c>
      <c r="D3311" s="43" t="s">
        <v>1104</v>
      </c>
    </row>
    <row r="3312" spans="1:4" x14ac:dyDescent="0.2">
      <c r="A3312" s="14">
        <v>46185</v>
      </c>
      <c r="B3312" s="11" t="s">
        <v>895</v>
      </c>
      <c r="C3312" s="41">
        <v>300</v>
      </c>
      <c r="D3312" s="43" t="s">
        <v>1104</v>
      </c>
    </row>
    <row r="3313" spans="1:4" x14ac:dyDescent="0.2">
      <c r="A3313" s="14">
        <v>46185</v>
      </c>
      <c r="B3313" s="11" t="s">
        <v>898</v>
      </c>
      <c r="C3313" s="41">
        <v>300</v>
      </c>
      <c r="D3313" s="43" t="s">
        <v>1104</v>
      </c>
    </row>
    <row r="3314" spans="1:4" x14ac:dyDescent="0.2">
      <c r="A3314" s="14">
        <v>46185</v>
      </c>
      <c r="B3314" s="11" t="s">
        <v>915</v>
      </c>
      <c r="C3314" s="41">
        <v>900</v>
      </c>
      <c r="D3314" s="43" t="s">
        <v>1104</v>
      </c>
    </row>
    <row r="3315" spans="1:4" x14ac:dyDescent="0.2">
      <c r="A3315" s="14">
        <v>46185</v>
      </c>
      <c r="B3315" s="11" t="s">
        <v>899</v>
      </c>
      <c r="C3315" s="41">
        <v>1200</v>
      </c>
      <c r="D3315" s="43" t="s">
        <v>1104</v>
      </c>
    </row>
    <row r="3316" spans="1:4" x14ac:dyDescent="0.2">
      <c r="A3316" s="14">
        <v>46185</v>
      </c>
      <c r="B3316" s="11" t="s">
        <v>475</v>
      </c>
      <c r="C3316" s="41">
        <v>1854.13</v>
      </c>
      <c r="D3316" s="43" t="s">
        <v>1068</v>
      </c>
    </row>
    <row r="3317" spans="1:4" x14ac:dyDescent="0.2">
      <c r="A3317" s="14">
        <v>46185</v>
      </c>
      <c r="B3317" s="11" t="s">
        <v>237</v>
      </c>
      <c r="C3317" s="41">
        <v>136.18</v>
      </c>
      <c r="D3317" s="43" t="s">
        <v>1004</v>
      </c>
    </row>
    <row r="3318" spans="1:4" x14ac:dyDescent="0.2">
      <c r="A3318" s="14">
        <v>46185</v>
      </c>
      <c r="B3318" s="11" t="s">
        <v>1243</v>
      </c>
      <c r="C3318" s="41">
        <v>1385.56</v>
      </c>
      <c r="D3318" s="43" t="s">
        <v>997</v>
      </c>
    </row>
    <row r="3319" spans="1:4" x14ac:dyDescent="0.2">
      <c r="A3319" s="14">
        <v>46185</v>
      </c>
      <c r="B3319" s="11" t="s">
        <v>1211</v>
      </c>
      <c r="C3319" s="41">
        <v>401.82</v>
      </c>
      <c r="D3319" s="43" t="s">
        <v>1014</v>
      </c>
    </row>
    <row r="3320" spans="1:4" x14ac:dyDescent="0.2">
      <c r="A3320" s="14">
        <v>46185</v>
      </c>
      <c r="B3320" s="11" t="s">
        <v>762</v>
      </c>
      <c r="C3320" s="41">
        <v>1444.53</v>
      </c>
      <c r="D3320" s="43" t="s">
        <v>1004</v>
      </c>
    </row>
    <row r="3321" spans="1:4" x14ac:dyDescent="0.2">
      <c r="A3321" s="14">
        <v>46185</v>
      </c>
      <c r="B3321" s="11" t="s">
        <v>338</v>
      </c>
      <c r="C3321" s="41">
        <v>770.76</v>
      </c>
      <c r="D3321" s="43" t="s">
        <v>995</v>
      </c>
    </row>
    <row r="3322" spans="1:4" x14ac:dyDescent="0.2">
      <c r="A3322" s="14">
        <v>46185</v>
      </c>
      <c r="B3322" s="11" t="s">
        <v>460</v>
      </c>
      <c r="C3322" s="41">
        <v>9350</v>
      </c>
      <c r="D3322" s="43" t="s">
        <v>990</v>
      </c>
    </row>
    <row r="3323" spans="1:4" x14ac:dyDescent="0.2">
      <c r="A3323" s="14">
        <v>46185</v>
      </c>
      <c r="B3323" s="11" t="s">
        <v>462</v>
      </c>
      <c r="C3323" s="41">
        <v>2200</v>
      </c>
      <c r="D3323" s="43" t="s">
        <v>990</v>
      </c>
    </row>
    <row r="3324" spans="1:4" x14ac:dyDescent="0.2">
      <c r="A3324" s="14">
        <v>46185</v>
      </c>
      <c r="B3324" s="11" t="s">
        <v>36</v>
      </c>
      <c r="C3324" s="41">
        <v>6324</v>
      </c>
      <c r="D3324" s="43" t="s">
        <v>1022</v>
      </c>
    </row>
    <row r="3325" spans="1:4" x14ac:dyDescent="0.2">
      <c r="A3325" s="14">
        <v>46185</v>
      </c>
      <c r="B3325" s="11" t="s">
        <v>102</v>
      </c>
      <c r="C3325" s="41">
        <v>502268.78</v>
      </c>
      <c r="D3325" s="43" t="s">
        <v>988</v>
      </c>
    </row>
    <row r="3326" spans="1:4" x14ac:dyDescent="0.2">
      <c r="A3326" s="14">
        <v>46185</v>
      </c>
      <c r="B3326" s="11" t="s">
        <v>553</v>
      </c>
      <c r="C3326" s="41">
        <v>617.77</v>
      </c>
      <c r="D3326" s="43" t="s">
        <v>1060</v>
      </c>
    </row>
    <row r="3327" spans="1:4" x14ac:dyDescent="0.2">
      <c r="A3327" s="14">
        <v>46185</v>
      </c>
      <c r="B3327" s="11" t="s">
        <v>378</v>
      </c>
      <c r="C3327" s="41">
        <v>27994.09</v>
      </c>
      <c r="D3327" s="43" t="s">
        <v>1021</v>
      </c>
    </row>
    <row r="3328" spans="1:4" x14ac:dyDescent="0.2">
      <c r="A3328" s="14">
        <v>46185</v>
      </c>
      <c r="B3328" s="11" t="s">
        <v>191</v>
      </c>
      <c r="C3328" s="41">
        <v>105610.27</v>
      </c>
      <c r="D3328" s="43" t="s">
        <v>1023</v>
      </c>
    </row>
    <row r="3329" spans="1:4" x14ac:dyDescent="0.2">
      <c r="A3329" s="14">
        <v>46185</v>
      </c>
      <c r="B3329" s="11" t="s">
        <v>596</v>
      </c>
      <c r="C3329" s="41">
        <v>7866.56</v>
      </c>
      <c r="D3329" s="43" t="s">
        <v>997</v>
      </c>
    </row>
    <row r="3330" spans="1:4" x14ac:dyDescent="0.2">
      <c r="A3330" s="14">
        <v>46185</v>
      </c>
      <c r="B3330" s="11" t="s">
        <v>344</v>
      </c>
      <c r="C3330" s="41">
        <v>3600.76</v>
      </c>
      <c r="D3330" s="43" t="s">
        <v>1002</v>
      </c>
    </row>
    <row r="3331" spans="1:4" x14ac:dyDescent="0.2">
      <c r="A3331" s="14">
        <v>46185</v>
      </c>
      <c r="B3331" s="11" t="s">
        <v>222</v>
      </c>
      <c r="C3331" s="41">
        <v>1818.53</v>
      </c>
      <c r="D3331" s="43" t="s">
        <v>1099</v>
      </c>
    </row>
    <row r="3332" spans="1:4" x14ac:dyDescent="0.2">
      <c r="A3332" s="14">
        <v>46185</v>
      </c>
      <c r="B3332" s="11" t="s">
        <v>48</v>
      </c>
      <c r="C3332" s="41">
        <v>2321.62</v>
      </c>
      <c r="D3332" s="43" t="s">
        <v>1014</v>
      </c>
    </row>
    <row r="3333" spans="1:4" x14ac:dyDescent="0.2">
      <c r="A3333" s="14">
        <v>46185</v>
      </c>
      <c r="B3333" s="11" t="s">
        <v>39</v>
      </c>
      <c r="C3333" s="41">
        <v>1722.31</v>
      </c>
      <c r="D3333" s="43" t="s">
        <v>994</v>
      </c>
    </row>
    <row r="3334" spans="1:4" x14ac:dyDescent="0.2">
      <c r="A3334" s="14">
        <v>46185</v>
      </c>
      <c r="B3334" s="11" t="s">
        <v>528</v>
      </c>
      <c r="C3334" s="41">
        <v>44.22</v>
      </c>
      <c r="D3334" s="43" t="s">
        <v>1014</v>
      </c>
    </row>
    <row r="3335" spans="1:4" x14ac:dyDescent="0.2">
      <c r="A3335" s="14">
        <v>46185</v>
      </c>
      <c r="B3335" s="11" t="s">
        <v>24</v>
      </c>
      <c r="C3335" s="41">
        <v>9000</v>
      </c>
      <c r="D3335" s="43" t="s">
        <v>1046</v>
      </c>
    </row>
    <row r="3336" spans="1:4" x14ac:dyDescent="0.2">
      <c r="A3336" s="14">
        <v>46185</v>
      </c>
      <c r="B3336" s="11" t="s">
        <v>334</v>
      </c>
      <c r="C3336" s="41">
        <v>32573.71</v>
      </c>
      <c r="D3336" s="43" t="s">
        <v>992</v>
      </c>
    </row>
    <row r="3337" spans="1:4" x14ac:dyDescent="0.2">
      <c r="A3337" s="14">
        <v>46185</v>
      </c>
      <c r="B3337" s="11" t="s">
        <v>714</v>
      </c>
      <c r="C3337" s="41">
        <v>6716.93</v>
      </c>
      <c r="D3337" s="43" t="s">
        <v>1036</v>
      </c>
    </row>
    <row r="3338" spans="1:4" x14ac:dyDescent="0.2">
      <c r="A3338" s="14">
        <v>46185</v>
      </c>
      <c r="B3338" s="11" t="s">
        <v>877</v>
      </c>
      <c r="C3338" s="41">
        <v>553.08000000000004</v>
      </c>
      <c r="D3338" s="43" t="s">
        <v>1034</v>
      </c>
    </row>
    <row r="3339" spans="1:4" x14ac:dyDescent="0.2">
      <c r="A3339" s="14">
        <v>46185</v>
      </c>
      <c r="B3339" s="11" t="s">
        <v>978</v>
      </c>
      <c r="C3339" s="41">
        <v>1965.3</v>
      </c>
      <c r="D3339" s="43" t="s">
        <v>1014</v>
      </c>
    </row>
    <row r="3340" spans="1:4" x14ac:dyDescent="0.2">
      <c r="A3340" s="14">
        <v>46185</v>
      </c>
      <c r="B3340" s="11" t="s">
        <v>85</v>
      </c>
      <c r="C3340" s="41">
        <v>429.78</v>
      </c>
      <c r="D3340" s="43" t="s">
        <v>997</v>
      </c>
    </row>
    <row r="3341" spans="1:4" x14ac:dyDescent="0.2">
      <c r="A3341" s="14">
        <v>46185</v>
      </c>
      <c r="B3341" s="11" t="s">
        <v>238</v>
      </c>
      <c r="C3341" s="41">
        <v>11367</v>
      </c>
      <c r="D3341" s="43" t="s">
        <v>1002</v>
      </c>
    </row>
    <row r="3342" spans="1:4" x14ac:dyDescent="0.2">
      <c r="A3342" s="14">
        <v>46185</v>
      </c>
      <c r="B3342" s="11" t="s">
        <v>807</v>
      </c>
      <c r="C3342" s="41">
        <v>10383.870000000001</v>
      </c>
      <c r="D3342" s="43" t="s">
        <v>1082</v>
      </c>
    </row>
    <row r="3343" spans="1:4" x14ac:dyDescent="0.2">
      <c r="A3343" s="14">
        <v>46185</v>
      </c>
      <c r="B3343" s="11" t="s">
        <v>360</v>
      </c>
      <c r="C3343" s="41">
        <v>80258.37</v>
      </c>
      <c r="D3343" s="43" t="s">
        <v>1001</v>
      </c>
    </row>
    <row r="3344" spans="1:4" x14ac:dyDescent="0.2">
      <c r="A3344" s="14">
        <v>46185</v>
      </c>
      <c r="B3344" s="11" t="s">
        <v>814</v>
      </c>
      <c r="C3344" s="41">
        <v>8568</v>
      </c>
      <c r="D3344" s="43" t="s">
        <v>1004</v>
      </c>
    </row>
    <row r="3345" spans="1:4" x14ac:dyDescent="0.2">
      <c r="A3345" s="14">
        <v>46185</v>
      </c>
      <c r="B3345" s="11" t="s">
        <v>28</v>
      </c>
      <c r="C3345" s="41">
        <v>12237.75</v>
      </c>
      <c r="D3345" s="43" t="s">
        <v>1024</v>
      </c>
    </row>
    <row r="3346" spans="1:4" x14ac:dyDescent="0.2">
      <c r="A3346" s="14">
        <v>46185</v>
      </c>
      <c r="B3346" s="11" t="s">
        <v>819</v>
      </c>
      <c r="C3346" s="41">
        <v>15300</v>
      </c>
      <c r="D3346" s="43" t="s">
        <v>992</v>
      </c>
    </row>
    <row r="3347" spans="1:4" x14ac:dyDescent="0.2">
      <c r="A3347" s="14">
        <v>46185</v>
      </c>
      <c r="B3347" s="11" t="s">
        <v>555</v>
      </c>
      <c r="C3347" s="41">
        <v>24300</v>
      </c>
      <c r="D3347" s="43" t="s">
        <v>992</v>
      </c>
    </row>
    <row r="3348" spans="1:4" x14ac:dyDescent="0.2">
      <c r="A3348" s="14">
        <v>46185</v>
      </c>
      <c r="B3348" s="11" t="s">
        <v>63</v>
      </c>
      <c r="C3348" s="41">
        <v>83293.8</v>
      </c>
      <c r="D3348" s="43" t="s">
        <v>990</v>
      </c>
    </row>
    <row r="3349" spans="1:4" x14ac:dyDescent="0.2">
      <c r="A3349" s="14">
        <v>46185</v>
      </c>
      <c r="B3349" s="11" t="s">
        <v>1244</v>
      </c>
      <c r="C3349" s="41">
        <v>2865.15</v>
      </c>
      <c r="D3349" s="43" t="s">
        <v>990</v>
      </c>
    </row>
    <row r="3350" spans="1:4" x14ac:dyDescent="0.2">
      <c r="A3350" s="14">
        <v>46185</v>
      </c>
      <c r="B3350" s="11" t="s">
        <v>35</v>
      </c>
      <c r="C3350" s="41">
        <v>186.7</v>
      </c>
      <c r="D3350" s="43" t="s">
        <v>1080</v>
      </c>
    </row>
    <row r="3351" spans="1:4" x14ac:dyDescent="0.2">
      <c r="A3351" s="14">
        <v>46185</v>
      </c>
      <c r="B3351" s="11" t="s">
        <v>336</v>
      </c>
      <c r="C3351" s="41">
        <v>70283</v>
      </c>
      <c r="D3351" s="43" t="s">
        <v>990</v>
      </c>
    </row>
    <row r="3352" spans="1:4" x14ac:dyDescent="0.2">
      <c r="A3352" s="14">
        <v>46185</v>
      </c>
      <c r="B3352" s="11" t="s">
        <v>1218</v>
      </c>
      <c r="C3352" s="41">
        <v>2129.65</v>
      </c>
      <c r="D3352" s="43" t="s">
        <v>1024</v>
      </c>
    </row>
    <row r="3353" spans="1:4" x14ac:dyDescent="0.2">
      <c r="A3353" s="14">
        <v>46185</v>
      </c>
      <c r="B3353" s="11" t="s">
        <v>62</v>
      </c>
      <c r="C3353" s="41">
        <v>47354.25</v>
      </c>
      <c r="D3353" s="43" t="s">
        <v>1014</v>
      </c>
    </row>
    <row r="3354" spans="1:4" x14ac:dyDescent="0.2">
      <c r="A3354" s="14">
        <v>46185</v>
      </c>
      <c r="B3354" s="11" t="s">
        <v>26</v>
      </c>
      <c r="C3354" s="41">
        <v>35333.230000000003</v>
      </c>
      <c r="D3354" s="43" t="s">
        <v>1014</v>
      </c>
    </row>
    <row r="3355" spans="1:4" x14ac:dyDescent="0.2">
      <c r="A3355" s="14">
        <v>46185</v>
      </c>
      <c r="B3355" s="11" t="s">
        <v>358</v>
      </c>
      <c r="C3355" s="41">
        <v>14477.52</v>
      </c>
      <c r="D3355" s="43" t="s">
        <v>998</v>
      </c>
    </row>
    <row r="3356" spans="1:4" x14ac:dyDescent="0.2">
      <c r="A3356" s="14">
        <v>46185</v>
      </c>
      <c r="B3356" s="11" t="s">
        <v>410</v>
      </c>
      <c r="C3356" s="41">
        <v>801.66</v>
      </c>
      <c r="D3356" s="43" t="s">
        <v>995</v>
      </c>
    </row>
    <row r="3357" spans="1:4" x14ac:dyDescent="0.2">
      <c r="A3357" s="14">
        <v>46185</v>
      </c>
      <c r="B3357" s="11" t="s">
        <v>505</v>
      </c>
      <c r="C3357" s="41">
        <v>17024.68</v>
      </c>
      <c r="D3357" s="43" t="s">
        <v>992</v>
      </c>
    </row>
    <row r="3358" spans="1:4" x14ac:dyDescent="0.2">
      <c r="A3358" s="14">
        <v>46185</v>
      </c>
      <c r="B3358" s="11" t="s">
        <v>349</v>
      </c>
      <c r="C3358" s="41">
        <v>22992</v>
      </c>
      <c r="D3358" s="43" t="s">
        <v>1018</v>
      </c>
    </row>
    <row r="3359" spans="1:4" x14ac:dyDescent="0.2">
      <c r="A3359" s="14">
        <v>46185</v>
      </c>
      <c r="B3359" s="11" t="s">
        <v>499</v>
      </c>
      <c r="C3359" s="41">
        <v>12446.89</v>
      </c>
      <c r="D3359" s="43" t="s">
        <v>992</v>
      </c>
    </row>
    <row r="3360" spans="1:4" x14ac:dyDescent="0.2">
      <c r="A3360" s="14">
        <v>46185</v>
      </c>
      <c r="B3360" s="11" t="s">
        <v>552</v>
      </c>
      <c r="C3360" s="41">
        <v>1775</v>
      </c>
      <c r="D3360" s="43" t="s">
        <v>1067</v>
      </c>
    </row>
    <row r="3361" spans="1:4" x14ac:dyDescent="0.2">
      <c r="A3361" s="14">
        <v>46185</v>
      </c>
      <c r="B3361" s="11" t="s">
        <v>1245</v>
      </c>
      <c r="C3361" s="41">
        <v>244.8</v>
      </c>
      <c r="D3361" s="43" t="s">
        <v>1037</v>
      </c>
    </row>
    <row r="3362" spans="1:4" x14ac:dyDescent="0.2">
      <c r="A3362" s="14">
        <v>46185</v>
      </c>
      <c r="B3362" s="11" t="s">
        <v>1164</v>
      </c>
      <c r="C3362" s="41">
        <v>1440</v>
      </c>
      <c r="D3362" s="43" t="s">
        <v>1099</v>
      </c>
    </row>
    <row r="3363" spans="1:4" x14ac:dyDescent="0.2">
      <c r="A3363" s="14">
        <v>46185</v>
      </c>
      <c r="B3363" s="11" t="s">
        <v>340</v>
      </c>
      <c r="C3363" s="41">
        <v>84</v>
      </c>
      <c r="D3363" s="43" t="s">
        <v>1036</v>
      </c>
    </row>
    <row r="3364" spans="1:4" x14ac:dyDescent="0.2">
      <c r="A3364" s="14">
        <v>46185</v>
      </c>
      <c r="B3364" s="11" t="s">
        <v>445</v>
      </c>
      <c r="C3364" s="41">
        <v>1355.8</v>
      </c>
      <c r="D3364" s="43" t="s">
        <v>1014</v>
      </c>
    </row>
    <row r="3365" spans="1:4" x14ac:dyDescent="0.2">
      <c r="A3365" s="14">
        <v>46185</v>
      </c>
      <c r="B3365" s="11" t="s">
        <v>588</v>
      </c>
      <c r="C3365" s="41">
        <v>744</v>
      </c>
      <c r="D3365" s="43" t="s">
        <v>1014</v>
      </c>
    </row>
    <row r="3366" spans="1:4" x14ac:dyDescent="0.2">
      <c r="A3366" s="14">
        <v>46185</v>
      </c>
      <c r="B3366" s="11" t="s">
        <v>952</v>
      </c>
      <c r="C3366" s="41">
        <v>1043114.33</v>
      </c>
      <c r="D3366" s="43" t="s">
        <v>1001</v>
      </c>
    </row>
    <row r="3367" spans="1:4" x14ac:dyDescent="0.2">
      <c r="A3367" s="14">
        <v>46185</v>
      </c>
      <c r="B3367" s="11" t="s">
        <v>1246</v>
      </c>
      <c r="C3367" s="41">
        <v>43439.02</v>
      </c>
      <c r="D3367" s="43" t="s">
        <v>1003</v>
      </c>
    </row>
    <row r="3368" spans="1:4" x14ac:dyDescent="0.2">
      <c r="A3368" s="14">
        <v>46185</v>
      </c>
      <c r="B3368" s="11" t="s">
        <v>243</v>
      </c>
      <c r="C3368" s="41">
        <v>13673</v>
      </c>
      <c r="D3368" s="43" t="s">
        <v>1086</v>
      </c>
    </row>
    <row r="3369" spans="1:4" x14ac:dyDescent="0.2">
      <c r="A3369" s="14">
        <v>46185</v>
      </c>
      <c r="B3369" s="11" t="s">
        <v>527</v>
      </c>
      <c r="C3369" s="41">
        <v>2888.48</v>
      </c>
      <c r="D3369" s="43" t="s">
        <v>1068</v>
      </c>
    </row>
    <row r="3370" spans="1:4" x14ac:dyDescent="0.2">
      <c r="A3370" s="14">
        <v>46185</v>
      </c>
      <c r="B3370" s="11" t="s">
        <v>335</v>
      </c>
      <c r="C3370" s="41">
        <v>4618.71</v>
      </c>
      <c r="D3370" s="43" t="s">
        <v>1004</v>
      </c>
    </row>
    <row r="3371" spans="1:4" x14ac:dyDescent="0.2">
      <c r="A3371" s="14">
        <v>46185</v>
      </c>
      <c r="B3371" s="11" t="s">
        <v>464</v>
      </c>
      <c r="C3371" s="41">
        <v>14265.91</v>
      </c>
      <c r="D3371" s="43" t="s">
        <v>1014</v>
      </c>
    </row>
    <row r="3372" spans="1:4" x14ac:dyDescent="0.2">
      <c r="A3372" s="14">
        <v>46185</v>
      </c>
      <c r="B3372" s="11" t="s">
        <v>46</v>
      </c>
      <c r="C3372" s="41">
        <v>9321.6</v>
      </c>
      <c r="D3372" s="43" t="s">
        <v>1052</v>
      </c>
    </row>
    <row r="3373" spans="1:4" x14ac:dyDescent="0.2">
      <c r="A3373" s="14">
        <v>46185</v>
      </c>
      <c r="B3373" s="11" t="s">
        <v>355</v>
      </c>
      <c r="C3373" s="41">
        <v>403.02</v>
      </c>
      <c r="D3373" s="43" t="s">
        <v>1045</v>
      </c>
    </row>
    <row r="3374" spans="1:4" x14ac:dyDescent="0.2">
      <c r="A3374" s="14">
        <v>46185</v>
      </c>
      <c r="B3374" s="11" t="s">
        <v>384</v>
      </c>
      <c r="C3374" s="41">
        <v>7810</v>
      </c>
      <c r="D3374" s="43" t="s">
        <v>990</v>
      </c>
    </row>
    <row r="3375" spans="1:4" x14ac:dyDescent="0.2">
      <c r="A3375" s="14">
        <v>46185</v>
      </c>
      <c r="B3375" s="11" t="s">
        <v>390</v>
      </c>
      <c r="C3375" s="41">
        <v>19400</v>
      </c>
      <c r="D3375" s="43" t="s">
        <v>992</v>
      </c>
    </row>
    <row r="3376" spans="1:4" x14ac:dyDescent="0.2">
      <c r="A3376" s="14">
        <v>46185</v>
      </c>
      <c r="B3376" s="11" t="s">
        <v>332</v>
      </c>
      <c r="C3376" s="41">
        <v>6271.6</v>
      </c>
      <c r="D3376" s="43" t="s">
        <v>1014</v>
      </c>
    </row>
    <row r="3377" spans="1:4" x14ac:dyDescent="0.2">
      <c r="A3377" s="14">
        <v>46185</v>
      </c>
      <c r="B3377" s="11" t="s">
        <v>377</v>
      </c>
      <c r="C3377" s="41">
        <v>109.94</v>
      </c>
      <c r="D3377" s="43" t="s">
        <v>1026</v>
      </c>
    </row>
    <row r="3378" spans="1:4" x14ac:dyDescent="0.2">
      <c r="A3378" s="14">
        <v>46185</v>
      </c>
      <c r="B3378" s="11" t="s">
        <v>595</v>
      </c>
      <c r="C3378" s="41">
        <v>12240</v>
      </c>
      <c r="D3378" s="43" t="s">
        <v>992</v>
      </c>
    </row>
    <row r="3379" spans="1:4" x14ac:dyDescent="0.2">
      <c r="A3379" s="14">
        <v>46185</v>
      </c>
      <c r="B3379" s="11" t="s">
        <v>89</v>
      </c>
      <c r="C3379" s="41">
        <v>7035</v>
      </c>
      <c r="D3379" s="43" t="s">
        <v>1015</v>
      </c>
    </row>
    <row r="3380" spans="1:4" x14ac:dyDescent="0.2">
      <c r="A3380" s="14">
        <v>46185</v>
      </c>
      <c r="B3380" s="11" t="s">
        <v>815</v>
      </c>
      <c r="C3380" s="41">
        <v>764.49</v>
      </c>
      <c r="D3380" s="43" t="s">
        <v>1104</v>
      </c>
    </row>
    <row r="3381" spans="1:4" x14ac:dyDescent="0.2">
      <c r="A3381" s="14">
        <v>46185</v>
      </c>
      <c r="B3381" s="11" t="s">
        <v>590</v>
      </c>
      <c r="C3381" s="41">
        <v>14857</v>
      </c>
      <c r="D3381" s="43" t="s">
        <v>1004</v>
      </c>
    </row>
    <row r="3382" spans="1:4" x14ac:dyDescent="0.2">
      <c r="A3382" s="14">
        <v>46185</v>
      </c>
      <c r="B3382" s="11" t="s">
        <v>1247</v>
      </c>
      <c r="C3382" s="41">
        <v>2379161</v>
      </c>
      <c r="D3382" s="43" t="s">
        <v>1001</v>
      </c>
    </row>
    <row r="3383" spans="1:4" x14ac:dyDescent="0.2">
      <c r="A3383" s="14">
        <v>46185</v>
      </c>
      <c r="B3383" s="11" t="s">
        <v>352</v>
      </c>
      <c r="C3383" s="41">
        <v>57705</v>
      </c>
      <c r="D3383" s="43" t="s">
        <v>1018</v>
      </c>
    </row>
    <row r="3384" spans="1:4" x14ac:dyDescent="0.2">
      <c r="A3384" s="14">
        <v>46185</v>
      </c>
      <c r="B3384" s="11" t="s">
        <v>733</v>
      </c>
      <c r="C3384" s="41">
        <v>245.79</v>
      </c>
      <c r="D3384" s="43" t="s">
        <v>1014</v>
      </c>
    </row>
    <row r="3385" spans="1:4" x14ac:dyDescent="0.2">
      <c r="A3385" s="14">
        <v>46185</v>
      </c>
      <c r="B3385" s="11" t="s">
        <v>672</v>
      </c>
      <c r="C3385" s="41">
        <v>642.58000000000004</v>
      </c>
      <c r="D3385" s="43" t="s">
        <v>1004</v>
      </c>
    </row>
    <row r="3386" spans="1:4" x14ac:dyDescent="0.2">
      <c r="A3386" s="14">
        <v>46185</v>
      </c>
      <c r="B3386" s="11" t="s">
        <v>1248</v>
      </c>
      <c r="C3386" s="41">
        <v>8640</v>
      </c>
      <c r="D3386" s="43" t="s">
        <v>1031</v>
      </c>
    </row>
    <row r="3387" spans="1:4" x14ac:dyDescent="0.2">
      <c r="A3387" s="14">
        <v>46185</v>
      </c>
      <c r="B3387" s="11" t="s">
        <v>1249</v>
      </c>
      <c r="C3387" s="41">
        <v>357.5</v>
      </c>
      <c r="D3387" s="43" t="s">
        <v>995</v>
      </c>
    </row>
    <row r="3388" spans="1:4" x14ac:dyDescent="0.2">
      <c r="A3388" s="14">
        <v>46185</v>
      </c>
      <c r="B3388" s="11" t="s">
        <v>1250</v>
      </c>
      <c r="C3388" s="41">
        <v>1319.4</v>
      </c>
      <c r="D3388" s="43" t="s">
        <v>1014</v>
      </c>
    </row>
    <row r="3389" spans="1:4" x14ac:dyDescent="0.2">
      <c r="A3389" s="14">
        <v>46185</v>
      </c>
      <c r="B3389" s="11" t="s">
        <v>1251</v>
      </c>
      <c r="C3389" s="41">
        <v>8295</v>
      </c>
      <c r="D3389" s="43" t="s">
        <v>1003</v>
      </c>
    </row>
    <row r="3390" spans="1:4" x14ac:dyDescent="0.2">
      <c r="A3390" s="14">
        <v>46185</v>
      </c>
      <c r="B3390" s="11" t="s">
        <v>83</v>
      </c>
      <c r="C3390" s="41">
        <v>5250</v>
      </c>
      <c r="D3390" s="43" t="s">
        <v>990</v>
      </c>
    </row>
    <row r="3391" spans="1:4" x14ac:dyDescent="0.2">
      <c r="A3391" s="14">
        <v>46185</v>
      </c>
      <c r="B3391" s="11" t="s">
        <v>1252</v>
      </c>
      <c r="C3391" s="41">
        <v>24125</v>
      </c>
      <c r="D3391" s="43" t="s">
        <v>992</v>
      </c>
    </row>
    <row r="3392" spans="1:4" x14ac:dyDescent="0.2">
      <c r="A3392" s="14">
        <v>46185</v>
      </c>
      <c r="B3392" s="11" t="s">
        <v>368</v>
      </c>
      <c r="C3392" s="41">
        <v>462175</v>
      </c>
      <c r="D3392" s="43" t="s">
        <v>1016</v>
      </c>
    </row>
    <row r="3393" spans="1:4" x14ac:dyDescent="0.2">
      <c r="A3393" s="14">
        <v>46189</v>
      </c>
      <c r="B3393" s="11" t="s">
        <v>17</v>
      </c>
      <c r="C3393" s="41">
        <v>1212451.99</v>
      </c>
      <c r="D3393" s="43" t="s">
        <v>1283</v>
      </c>
    </row>
    <row r="3394" spans="1:4" x14ac:dyDescent="0.2">
      <c r="A3394" s="14">
        <v>46190</v>
      </c>
      <c r="B3394" s="11" t="s">
        <v>523</v>
      </c>
      <c r="C3394" s="41">
        <v>990.96</v>
      </c>
      <c r="D3394" s="43" t="s">
        <v>1004</v>
      </c>
    </row>
    <row r="3395" spans="1:4" x14ac:dyDescent="0.2">
      <c r="A3395" s="14">
        <v>46190</v>
      </c>
      <c r="B3395" s="11" t="s">
        <v>832</v>
      </c>
      <c r="C3395" s="41">
        <v>167</v>
      </c>
      <c r="D3395" s="43" t="s">
        <v>1009</v>
      </c>
    </row>
    <row r="3396" spans="1:4" x14ac:dyDescent="0.2">
      <c r="A3396" s="14">
        <v>46190</v>
      </c>
      <c r="B3396" s="11" t="s">
        <v>1253</v>
      </c>
      <c r="C3396" s="41">
        <v>340</v>
      </c>
      <c r="D3396" s="43" t="s">
        <v>1020</v>
      </c>
    </row>
    <row r="3397" spans="1:4" x14ac:dyDescent="0.2">
      <c r="A3397" s="14">
        <v>46190</v>
      </c>
      <c r="B3397" s="11" t="s">
        <v>38</v>
      </c>
      <c r="C3397" s="41">
        <v>450</v>
      </c>
      <c r="D3397" s="43" t="s">
        <v>1037</v>
      </c>
    </row>
    <row r="3398" spans="1:4" x14ac:dyDescent="0.2">
      <c r="A3398" s="14">
        <v>46190</v>
      </c>
      <c r="B3398" s="11" t="s">
        <v>399</v>
      </c>
      <c r="C3398" s="41">
        <v>82800</v>
      </c>
      <c r="D3398" s="43" t="s">
        <v>1002</v>
      </c>
    </row>
    <row r="3399" spans="1:4" x14ac:dyDescent="0.2">
      <c r="A3399" s="14">
        <v>46190</v>
      </c>
      <c r="B3399" s="11" t="s">
        <v>440</v>
      </c>
      <c r="C3399" s="41">
        <v>18265.28</v>
      </c>
      <c r="D3399" s="43" t="s">
        <v>1026</v>
      </c>
    </row>
    <row r="3400" spans="1:4" x14ac:dyDescent="0.2">
      <c r="A3400" s="14">
        <v>46190</v>
      </c>
      <c r="B3400" s="11" t="s">
        <v>1254</v>
      </c>
      <c r="C3400" s="41">
        <v>3500</v>
      </c>
      <c r="D3400" s="43" t="s">
        <v>1011</v>
      </c>
    </row>
    <row r="3401" spans="1:4" x14ac:dyDescent="0.2">
      <c r="A3401" s="14">
        <v>46190</v>
      </c>
      <c r="B3401" s="11" t="s">
        <v>435</v>
      </c>
      <c r="C3401" s="41">
        <v>8126.77</v>
      </c>
      <c r="D3401" s="43" t="s">
        <v>1067</v>
      </c>
    </row>
    <row r="3402" spans="1:4" x14ac:dyDescent="0.2">
      <c r="A3402" s="14">
        <v>46190</v>
      </c>
      <c r="B3402" s="11" t="s">
        <v>330</v>
      </c>
      <c r="C3402" s="41">
        <v>65625.69</v>
      </c>
      <c r="D3402" s="43" t="s">
        <v>1034</v>
      </c>
    </row>
    <row r="3403" spans="1:4" x14ac:dyDescent="0.2">
      <c r="A3403" s="14">
        <v>46190</v>
      </c>
      <c r="B3403" s="11" t="s">
        <v>1255</v>
      </c>
      <c r="C3403" s="41">
        <v>4937.5</v>
      </c>
      <c r="D3403" s="43" t="s">
        <v>1050</v>
      </c>
    </row>
    <row r="3404" spans="1:4" x14ac:dyDescent="0.2">
      <c r="A3404" s="14">
        <v>46190</v>
      </c>
      <c r="B3404" s="11" t="s">
        <v>768</v>
      </c>
      <c r="C3404" s="41">
        <v>90267</v>
      </c>
      <c r="D3404" s="43" t="s">
        <v>996</v>
      </c>
    </row>
    <row r="3405" spans="1:4" x14ac:dyDescent="0.2">
      <c r="A3405" s="14">
        <v>46190</v>
      </c>
      <c r="B3405" s="11" t="s">
        <v>409</v>
      </c>
      <c r="C3405" s="41">
        <v>1807.61</v>
      </c>
      <c r="D3405" s="43" t="s">
        <v>1002</v>
      </c>
    </row>
    <row r="3406" spans="1:4" x14ac:dyDescent="0.2">
      <c r="A3406" s="14">
        <v>46190</v>
      </c>
      <c r="B3406" s="11" t="s">
        <v>370</v>
      </c>
      <c r="C3406" s="41">
        <v>6387.46</v>
      </c>
      <c r="D3406" s="43" t="s">
        <v>1014</v>
      </c>
    </row>
    <row r="3407" spans="1:4" x14ac:dyDescent="0.2">
      <c r="A3407" s="14">
        <v>46190</v>
      </c>
      <c r="B3407" s="11" t="s">
        <v>322</v>
      </c>
      <c r="C3407" s="41">
        <v>1785</v>
      </c>
      <c r="D3407" s="43" t="s">
        <v>1031</v>
      </c>
    </row>
    <row r="3408" spans="1:4" x14ac:dyDescent="0.2">
      <c r="A3408" s="14">
        <v>46190</v>
      </c>
      <c r="B3408" s="11" t="s">
        <v>326</v>
      </c>
      <c r="C3408" s="41">
        <v>874.53</v>
      </c>
      <c r="D3408" s="43" t="s">
        <v>1059</v>
      </c>
    </row>
    <row r="3409" spans="1:4" x14ac:dyDescent="0.2">
      <c r="A3409" s="14">
        <v>46190</v>
      </c>
      <c r="B3409" s="11" t="s">
        <v>417</v>
      </c>
      <c r="C3409" s="41">
        <v>481.47</v>
      </c>
      <c r="D3409" s="43" t="s">
        <v>1059</v>
      </c>
    </row>
    <row r="3410" spans="1:4" x14ac:dyDescent="0.2">
      <c r="A3410" s="14">
        <v>46190</v>
      </c>
      <c r="B3410" s="11" t="s">
        <v>1256</v>
      </c>
      <c r="C3410" s="41">
        <v>9250</v>
      </c>
      <c r="D3410" s="43" t="s">
        <v>1014</v>
      </c>
    </row>
    <row r="3411" spans="1:4" x14ac:dyDescent="0.2">
      <c r="A3411" s="14">
        <v>46190</v>
      </c>
      <c r="B3411" s="11" t="s">
        <v>807</v>
      </c>
      <c r="C3411" s="41">
        <v>544.44000000000005</v>
      </c>
      <c r="D3411" s="43" t="s">
        <v>1082</v>
      </c>
    </row>
    <row r="3412" spans="1:4" x14ac:dyDescent="0.2">
      <c r="A3412" s="14">
        <v>46190</v>
      </c>
      <c r="B3412" s="11" t="s">
        <v>226</v>
      </c>
      <c r="C3412" s="41">
        <v>1436.6</v>
      </c>
      <c r="D3412" s="43" t="s">
        <v>997</v>
      </c>
    </row>
    <row r="3413" spans="1:4" x14ac:dyDescent="0.2">
      <c r="A3413" s="14">
        <v>46190</v>
      </c>
      <c r="B3413" s="11" t="s">
        <v>1228</v>
      </c>
      <c r="C3413" s="41">
        <v>75</v>
      </c>
      <c r="D3413" s="43" t="s">
        <v>1014</v>
      </c>
    </row>
    <row r="3414" spans="1:4" x14ac:dyDescent="0.2">
      <c r="A3414" s="14">
        <v>46190</v>
      </c>
      <c r="B3414" s="11" t="s">
        <v>716</v>
      </c>
      <c r="C3414" s="41">
        <v>2322.85</v>
      </c>
      <c r="D3414" s="43" t="s">
        <v>1070</v>
      </c>
    </row>
    <row r="3415" spans="1:4" x14ac:dyDescent="0.2">
      <c r="A3415" s="14">
        <v>46190</v>
      </c>
      <c r="B3415" s="11" t="s">
        <v>1135</v>
      </c>
      <c r="C3415" s="41">
        <v>145.63</v>
      </c>
      <c r="D3415" s="43" t="s">
        <v>1054</v>
      </c>
    </row>
    <row r="3416" spans="1:4" x14ac:dyDescent="0.2">
      <c r="A3416" s="14">
        <v>46190</v>
      </c>
      <c r="B3416" s="11" t="s">
        <v>58</v>
      </c>
      <c r="C3416" s="41">
        <v>2153.58</v>
      </c>
      <c r="D3416" s="43" t="s">
        <v>1004</v>
      </c>
    </row>
    <row r="3417" spans="1:4" x14ac:dyDescent="0.2">
      <c r="A3417" s="14">
        <v>46190</v>
      </c>
      <c r="B3417" s="11" t="s">
        <v>30</v>
      </c>
      <c r="C3417" s="41">
        <v>3169.86</v>
      </c>
      <c r="D3417" s="43" t="s">
        <v>995</v>
      </c>
    </row>
    <row r="3418" spans="1:4" x14ac:dyDescent="0.2">
      <c r="A3418" s="14">
        <v>46190</v>
      </c>
      <c r="B3418" s="11" t="s">
        <v>223</v>
      </c>
      <c r="C3418" s="41">
        <v>27420.41</v>
      </c>
      <c r="D3418" s="43" t="s">
        <v>993</v>
      </c>
    </row>
    <row r="3419" spans="1:4" x14ac:dyDescent="0.2">
      <c r="A3419" s="14">
        <v>46190</v>
      </c>
      <c r="B3419" s="11" t="s">
        <v>369</v>
      </c>
      <c r="C3419" s="41">
        <v>1431</v>
      </c>
      <c r="D3419" s="43" t="s">
        <v>1047</v>
      </c>
    </row>
    <row r="3420" spans="1:4" x14ac:dyDescent="0.2">
      <c r="A3420" s="14">
        <v>46190</v>
      </c>
      <c r="B3420" s="11" t="s">
        <v>434</v>
      </c>
      <c r="C3420" s="41">
        <v>6867.77</v>
      </c>
      <c r="D3420" s="43" t="s">
        <v>989</v>
      </c>
    </row>
    <row r="3421" spans="1:4" x14ac:dyDescent="0.2">
      <c r="A3421" s="14">
        <v>46190</v>
      </c>
      <c r="B3421" s="11" t="s">
        <v>492</v>
      </c>
      <c r="C3421" s="41">
        <v>140.56</v>
      </c>
      <c r="D3421" s="43" t="s">
        <v>994</v>
      </c>
    </row>
    <row r="3422" spans="1:4" x14ac:dyDescent="0.2">
      <c r="A3422" s="14">
        <v>46190</v>
      </c>
      <c r="B3422" s="11" t="s">
        <v>523</v>
      </c>
      <c r="C3422" s="41">
        <v>184.24</v>
      </c>
      <c r="D3422" s="43" t="s">
        <v>1004</v>
      </c>
    </row>
    <row r="3423" spans="1:4" x14ac:dyDescent="0.2">
      <c r="A3423" s="14">
        <v>46190</v>
      </c>
      <c r="B3423" s="11" t="s">
        <v>221</v>
      </c>
      <c r="C3423" s="41">
        <v>86875.21</v>
      </c>
      <c r="D3423" s="43" t="s">
        <v>1002</v>
      </c>
    </row>
    <row r="3424" spans="1:4" x14ac:dyDescent="0.2">
      <c r="A3424" s="14">
        <v>46190</v>
      </c>
      <c r="B3424" s="11" t="s">
        <v>709</v>
      </c>
      <c r="C3424" s="41">
        <v>295</v>
      </c>
      <c r="D3424" s="43" t="s">
        <v>1034</v>
      </c>
    </row>
    <row r="3425" spans="1:4" x14ac:dyDescent="0.2">
      <c r="A3425" s="14">
        <v>46190</v>
      </c>
      <c r="B3425" s="11" t="s">
        <v>32</v>
      </c>
      <c r="C3425" s="41">
        <v>1147310.02</v>
      </c>
      <c r="D3425" s="43" t="s">
        <v>1040</v>
      </c>
    </row>
    <row r="3426" spans="1:4" x14ac:dyDescent="0.2">
      <c r="A3426" s="14">
        <v>46190</v>
      </c>
      <c r="B3426" s="11" t="s">
        <v>1161</v>
      </c>
      <c r="C3426" s="41">
        <v>93.5</v>
      </c>
      <c r="D3426" s="43" t="s">
        <v>991</v>
      </c>
    </row>
    <row r="3427" spans="1:4" x14ac:dyDescent="0.2">
      <c r="A3427" s="14">
        <v>46190</v>
      </c>
      <c r="B3427" s="11" t="s">
        <v>548</v>
      </c>
      <c r="C3427" s="41">
        <v>567327.19999999995</v>
      </c>
      <c r="D3427" s="43" t="s">
        <v>1087</v>
      </c>
    </row>
    <row r="3428" spans="1:4" x14ac:dyDescent="0.2">
      <c r="A3428" s="14">
        <v>46190</v>
      </c>
      <c r="B3428" s="11" t="s">
        <v>677</v>
      </c>
      <c r="C3428" s="41">
        <v>79.52</v>
      </c>
      <c r="D3428" s="43" t="s">
        <v>1111</v>
      </c>
    </row>
    <row r="3429" spans="1:4" x14ac:dyDescent="0.2">
      <c r="A3429" s="14">
        <v>46190</v>
      </c>
      <c r="B3429" s="11" t="s">
        <v>1123</v>
      </c>
      <c r="C3429" s="41">
        <v>597.59</v>
      </c>
      <c r="D3429" s="43" t="s">
        <v>1111</v>
      </c>
    </row>
    <row r="3430" spans="1:4" x14ac:dyDescent="0.2">
      <c r="A3430" s="14">
        <v>46190</v>
      </c>
      <c r="B3430" s="11" t="s">
        <v>1257</v>
      </c>
      <c r="C3430" s="41">
        <v>647.65</v>
      </c>
      <c r="D3430" s="43" t="s">
        <v>1111</v>
      </c>
    </row>
    <row r="3431" spans="1:4" x14ac:dyDescent="0.2">
      <c r="A3431" s="14">
        <v>46190</v>
      </c>
      <c r="B3431" s="11" t="s">
        <v>937</v>
      </c>
      <c r="C3431" s="41">
        <v>435</v>
      </c>
      <c r="D3431" s="43" t="s">
        <v>1111</v>
      </c>
    </row>
    <row r="3432" spans="1:4" x14ac:dyDescent="0.2">
      <c r="A3432" s="14">
        <v>46190</v>
      </c>
      <c r="B3432" s="11" t="s">
        <v>558</v>
      </c>
      <c r="C3432" s="41">
        <v>127.55</v>
      </c>
      <c r="D3432" s="43" t="s">
        <v>1111</v>
      </c>
    </row>
    <row r="3433" spans="1:4" x14ac:dyDescent="0.2">
      <c r="A3433" s="14">
        <v>46190</v>
      </c>
      <c r="B3433" s="11" t="s">
        <v>967</v>
      </c>
      <c r="C3433" s="41">
        <v>100</v>
      </c>
      <c r="D3433" s="43" t="s">
        <v>1111</v>
      </c>
    </row>
    <row r="3434" spans="1:4" x14ac:dyDescent="0.2">
      <c r="A3434" s="14">
        <v>46190</v>
      </c>
      <c r="B3434" s="11" t="s">
        <v>607</v>
      </c>
      <c r="C3434" s="41">
        <v>2461.96</v>
      </c>
      <c r="D3434" s="43" t="s">
        <v>1111</v>
      </c>
    </row>
    <row r="3435" spans="1:4" x14ac:dyDescent="0.2">
      <c r="A3435" s="14">
        <v>46190</v>
      </c>
      <c r="B3435" s="11" t="s">
        <v>930</v>
      </c>
      <c r="C3435" s="41">
        <v>100</v>
      </c>
      <c r="D3435" s="43" t="s">
        <v>1111</v>
      </c>
    </row>
    <row r="3436" spans="1:4" x14ac:dyDescent="0.2">
      <c r="A3436" s="14">
        <v>46190</v>
      </c>
      <c r="B3436" s="11" t="s">
        <v>936</v>
      </c>
      <c r="C3436" s="41">
        <v>301.04000000000002</v>
      </c>
      <c r="D3436" s="43" t="s">
        <v>1111</v>
      </c>
    </row>
    <row r="3437" spans="1:4" x14ac:dyDescent="0.2">
      <c r="A3437" s="14">
        <v>46190</v>
      </c>
      <c r="B3437" s="11" t="s">
        <v>288</v>
      </c>
      <c r="C3437" s="41">
        <v>188.01</v>
      </c>
      <c r="D3437" s="43" t="s">
        <v>1111</v>
      </c>
    </row>
    <row r="3438" spans="1:4" x14ac:dyDescent="0.2">
      <c r="A3438" s="14">
        <v>46190</v>
      </c>
      <c r="B3438" s="11" t="s">
        <v>294</v>
      </c>
      <c r="C3438" s="41">
        <v>26.94</v>
      </c>
      <c r="D3438" s="43" t="s">
        <v>1111</v>
      </c>
    </row>
    <row r="3439" spans="1:4" x14ac:dyDescent="0.2">
      <c r="A3439" s="14">
        <v>46190</v>
      </c>
      <c r="B3439" s="11" t="s">
        <v>300</v>
      </c>
      <c r="C3439" s="41">
        <v>90.43</v>
      </c>
      <c r="D3439" s="43" t="s">
        <v>1111</v>
      </c>
    </row>
    <row r="3440" spans="1:4" x14ac:dyDescent="0.2">
      <c r="A3440" s="14">
        <v>46190</v>
      </c>
      <c r="B3440" s="11" t="s">
        <v>1258</v>
      </c>
      <c r="C3440" s="41">
        <v>4163.3599999999997</v>
      </c>
      <c r="D3440" s="43" t="s">
        <v>1111</v>
      </c>
    </row>
    <row r="3441" spans="1:4" x14ac:dyDescent="0.2">
      <c r="A3441" s="14">
        <v>46191</v>
      </c>
      <c r="B3441" s="11" t="s">
        <v>1259</v>
      </c>
      <c r="C3441" s="41">
        <v>10000</v>
      </c>
      <c r="D3441" s="43" t="s">
        <v>1009</v>
      </c>
    </row>
    <row r="3442" spans="1:4" x14ac:dyDescent="0.2">
      <c r="A3442" s="14">
        <v>46191</v>
      </c>
      <c r="B3442" s="11" t="s">
        <v>432</v>
      </c>
      <c r="C3442" s="41">
        <v>194.5</v>
      </c>
      <c r="D3442" s="43" t="s">
        <v>1015</v>
      </c>
    </row>
    <row r="3443" spans="1:4" x14ac:dyDescent="0.2">
      <c r="A3443" s="14">
        <v>46191</v>
      </c>
      <c r="B3443" s="11" t="s">
        <v>460</v>
      </c>
      <c r="C3443" s="41">
        <v>21000</v>
      </c>
      <c r="D3443" s="43" t="s">
        <v>990</v>
      </c>
    </row>
    <row r="3444" spans="1:4" x14ac:dyDescent="0.2">
      <c r="A3444" s="14">
        <v>46191</v>
      </c>
      <c r="B3444" s="11" t="s">
        <v>615</v>
      </c>
      <c r="C3444" s="41">
        <v>2698.36</v>
      </c>
      <c r="D3444" s="43" t="s">
        <v>995</v>
      </c>
    </row>
    <row r="3445" spans="1:4" x14ac:dyDescent="0.2">
      <c r="A3445" s="14">
        <v>46191</v>
      </c>
      <c r="B3445" s="11" t="s">
        <v>397</v>
      </c>
      <c r="C3445" s="41">
        <v>6803.99</v>
      </c>
      <c r="D3445" s="43" t="s">
        <v>990</v>
      </c>
    </row>
    <row r="3446" spans="1:4" x14ac:dyDescent="0.2">
      <c r="A3446" s="14">
        <v>46191</v>
      </c>
      <c r="B3446" s="11" t="s">
        <v>1260</v>
      </c>
      <c r="C3446" s="41">
        <v>4730.17</v>
      </c>
      <c r="D3446" s="43" t="s">
        <v>1033</v>
      </c>
    </row>
    <row r="3447" spans="1:4" x14ac:dyDescent="0.2">
      <c r="A3447" s="14">
        <v>46191</v>
      </c>
      <c r="B3447" s="11" t="s">
        <v>470</v>
      </c>
      <c r="C3447" s="41">
        <v>658765.84</v>
      </c>
      <c r="D3447" s="43" t="s">
        <v>1075</v>
      </c>
    </row>
    <row r="3448" spans="1:4" x14ac:dyDescent="0.2">
      <c r="A3448" s="14">
        <v>46191</v>
      </c>
      <c r="B3448" s="11" t="s">
        <v>27</v>
      </c>
      <c r="C3448" s="41">
        <v>1305.05</v>
      </c>
      <c r="D3448" s="43" t="s">
        <v>1002</v>
      </c>
    </row>
    <row r="3449" spans="1:4" x14ac:dyDescent="0.2">
      <c r="A3449" s="14">
        <v>46191</v>
      </c>
      <c r="B3449" s="11" t="s">
        <v>456</v>
      </c>
      <c r="C3449" s="41">
        <v>1037.5999999999999</v>
      </c>
      <c r="D3449" s="43" t="s">
        <v>1001</v>
      </c>
    </row>
    <row r="3450" spans="1:4" x14ac:dyDescent="0.2">
      <c r="A3450" s="14">
        <v>46191</v>
      </c>
      <c r="B3450" s="11" t="s">
        <v>534</v>
      </c>
      <c r="C3450" s="41">
        <v>1108.25</v>
      </c>
      <c r="D3450" s="43" t="s">
        <v>995</v>
      </c>
    </row>
    <row r="3451" spans="1:4" x14ac:dyDescent="0.2">
      <c r="A3451" s="14">
        <v>46191</v>
      </c>
      <c r="B3451" s="11" t="s">
        <v>359</v>
      </c>
      <c r="C3451" s="41">
        <v>68835.13</v>
      </c>
      <c r="D3451" s="43" t="s">
        <v>992</v>
      </c>
    </row>
    <row r="3452" spans="1:4" x14ac:dyDescent="0.2">
      <c r="A3452" s="14">
        <v>46191</v>
      </c>
      <c r="B3452" s="11" t="s">
        <v>424</v>
      </c>
      <c r="C3452" s="41">
        <v>1546.68</v>
      </c>
      <c r="D3452" s="43" t="s">
        <v>995</v>
      </c>
    </row>
    <row r="3453" spans="1:4" x14ac:dyDescent="0.2">
      <c r="A3453" s="14">
        <v>46191</v>
      </c>
      <c r="B3453" s="11" t="s">
        <v>421</v>
      </c>
      <c r="C3453" s="41">
        <v>7669.92</v>
      </c>
      <c r="D3453" s="43" t="s">
        <v>1014</v>
      </c>
    </row>
    <row r="3454" spans="1:4" x14ac:dyDescent="0.2">
      <c r="A3454" s="14">
        <v>46191</v>
      </c>
      <c r="B3454" s="11" t="s">
        <v>1212</v>
      </c>
      <c r="C3454" s="41">
        <v>1113</v>
      </c>
      <c r="D3454" s="43" t="s">
        <v>1068</v>
      </c>
    </row>
    <row r="3455" spans="1:4" x14ac:dyDescent="0.2">
      <c r="A3455" s="14">
        <v>46191</v>
      </c>
      <c r="B3455" s="11" t="s">
        <v>813</v>
      </c>
      <c r="C3455" s="41">
        <v>65680.08</v>
      </c>
      <c r="D3455" s="43" t="s">
        <v>1001</v>
      </c>
    </row>
    <row r="3456" spans="1:4" x14ac:dyDescent="0.2">
      <c r="A3456" s="14">
        <v>46191</v>
      </c>
      <c r="B3456" s="11" t="s">
        <v>343</v>
      </c>
      <c r="C3456" s="41">
        <v>22140</v>
      </c>
      <c r="D3456" s="43" t="s">
        <v>992</v>
      </c>
    </row>
    <row r="3457" spans="1:4" x14ac:dyDescent="0.2">
      <c r="A3457" s="14">
        <v>46191</v>
      </c>
      <c r="B3457" s="11" t="s">
        <v>84</v>
      </c>
      <c r="C3457" s="41">
        <v>189</v>
      </c>
      <c r="D3457" s="43" t="s">
        <v>1039</v>
      </c>
    </row>
    <row r="3458" spans="1:4" x14ac:dyDescent="0.2">
      <c r="A3458" s="14">
        <v>46191</v>
      </c>
      <c r="B3458" s="11" t="s">
        <v>1261</v>
      </c>
      <c r="C3458" s="41">
        <v>911</v>
      </c>
      <c r="D3458" s="43" t="s">
        <v>1058</v>
      </c>
    </row>
    <row r="3459" spans="1:4" x14ac:dyDescent="0.2">
      <c r="A3459" s="14">
        <v>46191</v>
      </c>
      <c r="B3459" s="11" t="s">
        <v>570</v>
      </c>
      <c r="C3459" s="41">
        <v>2833.6</v>
      </c>
      <c r="D3459" s="43" t="s">
        <v>1004</v>
      </c>
    </row>
    <row r="3460" spans="1:4" x14ac:dyDescent="0.2">
      <c r="A3460" s="14">
        <v>46191</v>
      </c>
      <c r="B3460" s="11" t="s">
        <v>572</v>
      </c>
      <c r="C3460" s="41">
        <v>23178.11</v>
      </c>
      <c r="D3460" s="43" t="s">
        <v>1058</v>
      </c>
    </row>
    <row r="3461" spans="1:4" x14ac:dyDescent="0.2">
      <c r="A3461" s="14">
        <v>46191</v>
      </c>
      <c r="B3461" s="11" t="s">
        <v>400</v>
      </c>
      <c r="C3461" s="41">
        <v>10072.98</v>
      </c>
      <c r="D3461" s="43" t="s">
        <v>1116</v>
      </c>
    </row>
    <row r="3462" spans="1:4" x14ac:dyDescent="0.2">
      <c r="A3462" s="14">
        <v>46191</v>
      </c>
      <c r="B3462" s="11" t="s">
        <v>237</v>
      </c>
      <c r="C3462" s="41">
        <v>558.32000000000005</v>
      </c>
      <c r="D3462" s="43" t="s">
        <v>1004</v>
      </c>
    </row>
    <row r="3463" spans="1:4" x14ac:dyDescent="0.2">
      <c r="A3463" s="14">
        <v>46191</v>
      </c>
      <c r="B3463" s="11" t="s">
        <v>76</v>
      </c>
      <c r="C3463" s="41">
        <v>13625</v>
      </c>
      <c r="D3463" s="43" t="s">
        <v>1024</v>
      </c>
    </row>
    <row r="3464" spans="1:4" x14ac:dyDescent="0.2">
      <c r="A3464" s="14">
        <v>46191</v>
      </c>
      <c r="B3464" s="11" t="s">
        <v>458</v>
      </c>
      <c r="C3464" s="41">
        <v>22153.77</v>
      </c>
      <c r="D3464" s="43" t="s">
        <v>1072</v>
      </c>
    </row>
    <row r="3465" spans="1:4" x14ac:dyDescent="0.2">
      <c r="A3465" s="14">
        <v>46191</v>
      </c>
      <c r="B3465" s="11" t="s">
        <v>531</v>
      </c>
      <c r="C3465" s="41">
        <v>268.06</v>
      </c>
      <c r="D3465" s="43" t="s">
        <v>1084</v>
      </c>
    </row>
    <row r="3466" spans="1:4" x14ac:dyDescent="0.2">
      <c r="A3466" s="14">
        <v>46191</v>
      </c>
      <c r="B3466" s="11" t="s">
        <v>319</v>
      </c>
      <c r="C3466" s="41">
        <v>3796.11</v>
      </c>
      <c r="D3466" s="43" t="s">
        <v>997</v>
      </c>
    </row>
    <row r="3467" spans="1:4" x14ac:dyDescent="0.2">
      <c r="A3467" s="14">
        <v>46191</v>
      </c>
      <c r="B3467" s="11" t="s">
        <v>60</v>
      </c>
      <c r="C3467" s="41">
        <v>2154</v>
      </c>
      <c r="D3467" s="43" t="s">
        <v>995</v>
      </c>
    </row>
    <row r="3468" spans="1:4" x14ac:dyDescent="0.2">
      <c r="A3468" s="14">
        <v>46191</v>
      </c>
      <c r="B3468" s="11" t="s">
        <v>946</v>
      </c>
      <c r="C3468" s="41">
        <v>1200</v>
      </c>
      <c r="D3468" s="43" t="s">
        <v>1104</v>
      </c>
    </row>
    <row r="3469" spans="1:4" x14ac:dyDescent="0.2">
      <c r="A3469" s="14">
        <v>46191</v>
      </c>
      <c r="B3469" s="11" t="s">
        <v>901</v>
      </c>
      <c r="C3469" s="41">
        <v>3600</v>
      </c>
      <c r="D3469" s="43" t="s">
        <v>1104</v>
      </c>
    </row>
    <row r="3470" spans="1:4" x14ac:dyDescent="0.2">
      <c r="A3470" s="14">
        <v>46191</v>
      </c>
      <c r="B3470" s="11" t="s">
        <v>943</v>
      </c>
      <c r="C3470" s="41">
        <v>5400</v>
      </c>
      <c r="D3470" s="43" t="s">
        <v>1104</v>
      </c>
    </row>
    <row r="3471" spans="1:4" x14ac:dyDescent="0.2">
      <c r="A3471" s="14">
        <v>46191</v>
      </c>
      <c r="B3471" s="11" t="s">
        <v>1262</v>
      </c>
      <c r="C3471" s="41">
        <v>5725</v>
      </c>
      <c r="D3471" s="43" t="s">
        <v>1016</v>
      </c>
    </row>
    <row r="3472" spans="1:4" x14ac:dyDescent="0.2">
      <c r="A3472" s="14">
        <v>46191</v>
      </c>
      <c r="B3472" s="11" t="s">
        <v>899</v>
      </c>
      <c r="C3472" s="41">
        <v>1500</v>
      </c>
      <c r="D3472" s="43" t="s">
        <v>1104</v>
      </c>
    </row>
    <row r="3473" spans="1:4" x14ac:dyDescent="0.2">
      <c r="A3473" s="14">
        <v>46191</v>
      </c>
      <c r="B3473" s="11" t="s">
        <v>355</v>
      </c>
      <c r="C3473" s="41">
        <v>3458.02</v>
      </c>
      <c r="D3473" s="43" t="s">
        <v>1045</v>
      </c>
    </row>
    <row r="3474" spans="1:4" x14ac:dyDescent="0.2">
      <c r="A3474" s="14">
        <v>46191</v>
      </c>
      <c r="B3474" s="11" t="s">
        <v>915</v>
      </c>
      <c r="C3474" s="41">
        <v>300</v>
      </c>
      <c r="D3474" s="43" t="s">
        <v>1104</v>
      </c>
    </row>
    <row r="3475" spans="1:4" x14ac:dyDescent="0.2">
      <c r="A3475" s="14">
        <v>46191</v>
      </c>
      <c r="B3475" s="11" t="s">
        <v>900</v>
      </c>
      <c r="C3475" s="41">
        <v>1200</v>
      </c>
      <c r="D3475" s="43" t="s">
        <v>1104</v>
      </c>
    </row>
    <row r="3476" spans="1:4" x14ac:dyDescent="0.2">
      <c r="A3476" s="14">
        <v>46191</v>
      </c>
      <c r="B3476" s="11" t="s">
        <v>913</v>
      </c>
      <c r="C3476" s="41">
        <v>1200</v>
      </c>
      <c r="D3476" s="43" t="s">
        <v>1104</v>
      </c>
    </row>
    <row r="3477" spans="1:4" x14ac:dyDescent="0.2">
      <c r="A3477" s="14">
        <v>46191</v>
      </c>
      <c r="B3477" s="11" t="s">
        <v>914</v>
      </c>
      <c r="C3477" s="41">
        <v>1200</v>
      </c>
      <c r="D3477" s="43" t="s">
        <v>1104</v>
      </c>
    </row>
    <row r="3478" spans="1:4" x14ac:dyDescent="0.2">
      <c r="A3478" s="14">
        <v>46191</v>
      </c>
      <c r="B3478" s="11" t="s">
        <v>945</v>
      </c>
      <c r="C3478" s="41">
        <v>600</v>
      </c>
      <c r="D3478" s="43" t="s">
        <v>1104</v>
      </c>
    </row>
    <row r="3479" spans="1:4" x14ac:dyDescent="0.2">
      <c r="A3479" s="14">
        <v>46191</v>
      </c>
      <c r="B3479" s="11" t="s">
        <v>29</v>
      </c>
      <c r="C3479" s="41">
        <v>13322.36</v>
      </c>
      <c r="D3479" s="43" t="s">
        <v>997</v>
      </c>
    </row>
    <row r="3480" spans="1:4" x14ac:dyDescent="0.2">
      <c r="A3480" s="14">
        <v>46191</v>
      </c>
      <c r="B3480" s="11" t="s">
        <v>825</v>
      </c>
      <c r="C3480" s="41">
        <v>731.5</v>
      </c>
      <c r="D3480" s="43" t="s">
        <v>1036</v>
      </c>
    </row>
    <row r="3481" spans="1:4" x14ac:dyDescent="0.2">
      <c r="A3481" s="14">
        <v>46191</v>
      </c>
      <c r="B3481" s="11" t="s">
        <v>723</v>
      </c>
      <c r="C3481" s="41">
        <v>16300.64</v>
      </c>
      <c r="D3481" s="43" t="s">
        <v>1100</v>
      </c>
    </row>
    <row r="3482" spans="1:4" x14ac:dyDescent="0.2">
      <c r="A3482" s="14">
        <v>46191</v>
      </c>
      <c r="B3482" s="11" t="s">
        <v>574</v>
      </c>
      <c r="C3482" s="41">
        <v>1096.96</v>
      </c>
      <c r="D3482" s="43" t="s">
        <v>1037</v>
      </c>
    </row>
    <row r="3483" spans="1:4" x14ac:dyDescent="0.2">
      <c r="A3483" s="14">
        <v>46191</v>
      </c>
      <c r="B3483" s="11" t="s">
        <v>341</v>
      </c>
      <c r="C3483" s="41">
        <v>5136.95</v>
      </c>
      <c r="D3483" s="43" t="s">
        <v>1034</v>
      </c>
    </row>
    <row r="3484" spans="1:4" x14ac:dyDescent="0.2">
      <c r="A3484" s="14">
        <v>46191</v>
      </c>
      <c r="B3484" s="11" t="s">
        <v>348</v>
      </c>
      <c r="C3484" s="41">
        <v>2418.5</v>
      </c>
      <c r="D3484" s="43" t="s">
        <v>1042</v>
      </c>
    </row>
    <row r="3485" spans="1:4" x14ac:dyDescent="0.2">
      <c r="A3485" s="14">
        <v>46191</v>
      </c>
      <c r="B3485" s="11" t="s">
        <v>422</v>
      </c>
      <c r="C3485" s="41">
        <v>6546.48</v>
      </c>
      <c r="D3485" s="43" t="s">
        <v>1004</v>
      </c>
    </row>
    <row r="3486" spans="1:4" x14ac:dyDescent="0.2">
      <c r="A3486" s="14">
        <v>46191</v>
      </c>
      <c r="B3486" s="11" t="s">
        <v>634</v>
      </c>
      <c r="C3486" s="41">
        <v>114.2</v>
      </c>
      <c r="D3486" s="43" t="s">
        <v>1282</v>
      </c>
    </row>
    <row r="3487" spans="1:4" x14ac:dyDescent="0.2">
      <c r="A3487" s="14">
        <v>46191</v>
      </c>
      <c r="B3487" s="11" t="s">
        <v>1210</v>
      </c>
      <c r="C3487" s="41">
        <v>45294.080000000002</v>
      </c>
      <c r="D3487" s="43" t="s">
        <v>1001</v>
      </c>
    </row>
    <row r="3488" spans="1:4" x14ac:dyDescent="0.2">
      <c r="A3488" s="14">
        <v>46191</v>
      </c>
      <c r="B3488" s="11" t="s">
        <v>339</v>
      </c>
      <c r="C3488" s="41">
        <v>2151.08</v>
      </c>
      <c r="D3488" s="43" t="s">
        <v>1014</v>
      </c>
    </row>
    <row r="3489" spans="1:4" x14ac:dyDescent="0.2">
      <c r="A3489" s="14">
        <v>46191</v>
      </c>
      <c r="B3489" s="11" t="s">
        <v>189</v>
      </c>
      <c r="C3489" s="41">
        <v>1636.75</v>
      </c>
      <c r="D3489" s="43" t="s">
        <v>1014</v>
      </c>
    </row>
    <row r="3490" spans="1:4" x14ac:dyDescent="0.2">
      <c r="A3490" s="14">
        <v>46191</v>
      </c>
      <c r="B3490" s="11" t="s">
        <v>762</v>
      </c>
      <c r="C3490" s="41">
        <v>3557.45</v>
      </c>
      <c r="D3490" s="43" t="s">
        <v>1004</v>
      </c>
    </row>
    <row r="3491" spans="1:4" x14ac:dyDescent="0.2">
      <c r="A3491" s="14">
        <v>46191</v>
      </c>
      <c r="B3491" s="11" t="s">
        <v>578</v>
      </c>
      <c r="C3491" s="41">
        <v>252.25</v>
      </c>
      <c r="D3491" s="43" t="s">
        <v>995</v>
      </c>
    </row>
    <row r="3492" spans="1:4" x14ac:dyDescent="0.2">
      <c r="A3492" s="14">
        <v>46191</v>
      </c>
      <c r="B3492" s="11" t="s">
        <v>31</v>
      </c>
      <c r="C3492" s="41">
        <v>28612.23</v>
      </c>
      <c r="D3492" s="43" t="s">
        <v>1001</v>
      </c>
    </row>
    <row r="3493" spans="1:4" x14ac:dyDescent="0.2">
      <c r="A3493" s="14">
        <v>46191</v>
      </c>
      <c r="B3493" s="11" t="s">
        <v>1263</v>
      </c>
      <c r="C3493" s="41">
        <v>178410</v>
      </c>
      <c r="D3493" s="43" t="s">
        <v>1095</v>
      </c>
    </row>
    <row r="3494" spans="1:4" x14ac:dyDescent="0.2">
      <c r="A3494" s="14">
        <v>46191</v>
      </c>
      <c r="B3494" s="11" t="s">
        <v>427</v>
      </c>
      <c r="C3494" s="41">
        <v>5000</v>
      </c>
      <c r="D3494" s="43" t="s">
        <v>992</v>
      </c>
    </row>
    <row r="3495" spans="1:4" x14ac:dyDescent="0.2">
      <c r="A3495" s="14">
        <v>46191</v>
      </c>
      <c r="B3495" s="11" t="s">
        <v>911</v>
      </c>
      <c r="C3495" s="41">
        <v>1500</v>
      </c>
      <c r="D3495" s="43" t="s">
        <v>1104</v>
      </c>
    </row>
    <row r="3496" spans="1:4" x14ac:dyDescent="0.2">
      <c r="A3496" s="14">
        <v>46191</v>
      </c>
      <c r="B3496" s="11" t="s">
        <v>481</v>
      </c>
      <c r="C3496" s="41">
        <v>81866.69</v>
      </c>
      <c r="D3496" s="43" t="s">
        <v>1095</v>
      </c>
    </row>
    <row r="3497" spans="1:4" x14ac:dyDescent="0.2">
      <c r="A3497" s="14">
        <v>46191</v>
      </c>
      <c r="B3497" s="11" t="s">
        <v>897</v>
      </c>
      <c r="C3497" s="41">
        <v>900</v>
      </c>
      <c r="D3497" s="43" t="s">
        <v>1104</v>
      </c>
    </row>
    <row r="3498" spans="1:4" x14ac:dyDescent="0.2">
      <c r="A3498" s="14">
        <v>46191</v>
      </c>
      <c r="B3498" s="11" t="s">
        <v>947</v>
      </c>
      <c r="C3498" s="41">
        <v>1500</v>
      </c>
      <c r="D3498" s="43" t="s">
        <v>1104</v>
      </c>
    </row>
    <row r="3499" spans="1:4" x14ac:dyDescent="0.2">
      <c r="A3499" s="14">
        <v>46191</v>
      </c>
      <c r="B3499" s="11" t="s">
        <v>898</v>
      </c>
      <c r="C3499" s="41">
        <v>600</v>
      </c>
      <c r="D3499" s="43" t="s">
        <v>1104</v>
      </c>
    </row>
    <row r="3500" spans="1:4" x14ac:dyDescent="0.2">
      <c r="A3500" s="14">
        <v>46191</v>
      </c>
      <c r="B3500" s="11" t="s">
        <v>457</v>
      </c>
      <c r="C3500" s="41">
        <v>505</v>
      </c>
      <c r="D3500" s="43" t="s">
        <v>997</v>
      </c>
    </row>
    <row r="3501" spans="1:4" x14ac:dyDescent="0.2">
      <c r="A3501" s="14">
        <v>46191</v>
      </c>
      <c r="B3501" s="11" t="s">
        <v>533</v>
      </c>
      <c r="C3501" s="41">
        <v>66214.16</v>
      </c>
      <c r="D3501" s="43" t="s">
        <v>1086</v>
      </c>
    </row>
    <row r="3502" spans="1:4" x14ac:dyDescent="0.2">
      <c r="A3502" s="14">
        <v>46191</v>
      </c>
      <c r="B3502" s="11" t="s">
        <v>337</v>
      </c>
      <c r="C3502" s="41">
        <v>3055</v>
      </c>
      <c r="D3502" s="43" t="s">
        <v>1034</v>
      </c>
    </row>
    <row r="3503" spans="1:4" x14ac:dyDescent="0.2">
      <c r="A3503" s="14">
        <v>46191</v>
      </c>
      <c r="B3503" s="11" t="s">
        <v>649</v>
      </c>
      <c r="C3503" s="41">
        <v>4705.3</v>
      </c>
      <c r="D3503" s="43" t="s">
        <v>1036</v>
      </c>
    </row>
    <row r="3504" spans="1:4" x14ac:dyDescent="0.2">
      <c r="A3504" s="14">
        <v>46191</v>
      </c>
      <c r="B3504" s="11" t="s">
        <v>466</v>
      </c>
      <c r="C3504" s="41">
        <v>1774.95</v>
      </c>
      <c r="D3504" s="43" t="s">
        <v>1063</v>
      </c>
    </row>
    <row r="3505" spans="1:4" x14ac:dyDescent="0.2">
      <c r="A3505" s="14">
        <v>46191</v>
      </c>
      <c r="B3505" s="11" t="s">
        <v>1211</v>
      </c>
      <c r="C3505" s="41">
        <v>6913.6</v>
      </c>
      <c r="D3505" s="43" t="s">
        <v>1014</v>
      </c>
    </row>
    <row r="3506" spans="1:4" x14ac:dyDescent="0.2">
      <c r="A3506" s="14">
        <v>46191</v>
      </c>
      <c r="B3506" s="11" t="s">
        <v>64</v>
      </c>
      <c r="C3506" s="41">
        <v>468.75</v>
      </c>
      <c r="D3506" s="43" t="s">
        <v>1036</v>
      </c>
    </row>
    <row r="3507" spans="1:4" x14ac:dyDescent="0.2">
      <c r="A3507" s="14">
        <v>46191</v>
      </c>
      <c r="B3507" s="11" t="s">
        <v>761</v>
      </c>
      <c r="C3507" s="41">
        <v>623.67999999999995</v>
      </c>
      <c r="D3507" s="43" t="s">
        <v>991</v>
      </c>
    </row>
    <row r="3508" spans="1:4" x14ac:dyDescent="0.2">
      <c r="A3508" s="14">
        <v>46191</v>
      </c>
      <c r="B3508" s="11" t="s">
        <v>826</v>
      </c>
      <c r="C3508" s="41">
        <v>39659</v>
      </c>
      <c r="D3508" s="43" t="s">
        <v>1089</v>
      </c>
    </row>
    <row r="3509" spans="1:4" x14ac:dyDescent="0.2">
      <c r="A3509" s="14">
        <v>46191</v>
      </c>
      <c r="B3509" s="11" t="s">
        <v>61</v>
      </c>
      <c r="C3509" s="41">
        <v>3073.88</v>
      </c>
      <c r="D3509" s="43" t="s">
        <v>1064</v>
      </c>
    </row>
    <row r="3510" spans="1:4" x14ac:dyDescent="0.2">
      <c r="A3510" s="14">
        <v>46191</v>
      </c>
      <c r="B3510" s="11" t="s">
        <v>1164</v>
      </c>
      <c r="C3510" s="41">
        <v>1224</v>
      </c>
      <c r="D3510" s="43" t="s">
        <v>1099</v>
      </c>
    </row>
    <row r="3511" spans="1:4" x14ac:dyDescent="0.2">
      <c r="A3511" s="14">
        <v>46191</v>
      </c>
      <c r="B3511" s="11" t="s">
        <v>338</v>
      </c>
      <c r="C3511" s="41">
        <v>630.51</v>
      </c>
      <c r="D3511" s="43" t="s">
        <v>995</v>
      </c>
    </row>
    <row r="3512" spans="1:4" x14ac:dyDescent="0.2">
      <c r="A3512" s="14">
        <v>46191</v>
      </c>
      <c r="B3512" s="11" t="s">
        <v>35</v>
      </c>
      <c r="C3512" s="41">
        <v>861</v>
      </c>
      <c r="D3512" s="43" t="s">
        <v>1080</v>
      </c>
    </row>
    <row r="3513" spans="1:4" x14ac:dyDescent="0.2">
      <c r="A3513" s="14">
        <v>46191</v>
      </c>
      <c r="B3513" s="11" t="s">
        <v>1248</v>
      </c>
      <c r="C3513" s="41">
        <v>5760</v>
      </c>
      <c r="D3513" s="43" t="s">
        <v>1031</v>
      </c>
    </row>
    <row r="3514" spans="1:4" x14ac:dyDescent="0.2">
      <c r="A3514" s="14">
        <v>46191</v>
      </c>
      <c r="B3514" s="11" t="s">
        <v>63</v>
      </c>
      <c r="C3514" s="41">
        <v>200.85</v>
      </c>
      <c r="D3514" s="43" t="s">
        <v>990</v>
      </c>
    </row>
    <row r="3515" spans="1:4" x14ac:dyDescent="0.2">
      <c r="A3515" s="14">
        <v>46191</v>
      </c>
      <c r="B3515" s="11" t="s">
        <v>553</v>
      </c>
      <c r="C3515" s="41">
        <v>197.52</v>
      </c>
      <c r="D3515" s="43" t="s">
        <v>1060</v>
      </c>
    </row>
    <row r="3516" spans="1:4" x14ac:dyDescent="0.2">
      <c r="A3516" s="14">
        <v>46191</v>
      </c>
      <c r="B3516" s="11" t="s">
        <v>344</v>
      </c>
      <c r="C3516" s="41">
        <v>1366.27</v>
      </c>
      <c r="D3516" s="43" t="s">
        <v>1002</v>
      </c>
    </row>
    <row r="3517" spans="1:4" x14ac:dyDescent="0.2">
      <c r="A3517" s="14">
        <v>46191</v>
      </c>
      <c r="B3517" s="11" t="s">
        <v>597</v>
      </c>
      <c r="C3517" s="41">
        <v>5800</v>
      </c>
      <c r="D3517" s="43" t="s">
        <v>1026</v>
      </c>
    </row>
    <row r="3518" spans="1:4" x14ac:dyDescent="0.2">
      <c r="A3518" s="14">
        <v>46191</v>
      </c>
      <c r="B3518" s="11" t="s">
        <v>340</v>
      </c>
      <c r="C3518" s="41">
        <v>5187.25</v>
      </c>
      <c r="D3518" s="43" t="s">
        <v>1036</v>
      </c>
    </row>
    <row r="3519" spans="1:4" x14ac:dyDescent="0.2">
      <c r="A3519" s="14">
        <v>46191</v>
      </c>
      <c r="B3519" s="11" t="s">
        <v>335</v>
      </c>
      <c r="C3519" s="41">
        <v>10373.52</v>
      </c>
      <c r="D3519" s="43" t="s">
        <v>1004</v>
      </c>
    </row>
    <row r="3520" spans="1:4" x14ac:dyDescent="0.2">
      <c r="A3520" s="14">
        <v>46191</v>
      </c>
      <c r="B3520" s="11" t="s">
        <v>807</v>
      </c>
      <c r="C3520" s="41">
        <v>11606.42</v>
      </c>
      <c r="D3520" s="43" t="s">
        <v>1082</v>
      </c>
    </row>
    <row r="3521" spans="1:4" x14ac:dyDescent="0.2">
      <c r="A3521" s="14">
        <v>46191</v>
      </c>
      <c r="B3521" s="11" t="s">
        <v>360</v>
      </c>
      <c r="C3521" s="41">
        <v>22838.32</v>
      </c>
      <c r="D3521" s="43" t="s">
        <v>1001</v>
      </c>
    </row>
    <row r="3522" spans="1:4" x14ac:dyDescent="0.2">
      <c r="A3522" s="14">
        <v>46191</v>
      </c>
      <c r="B3522" s="11" t="s">
        <v>39</v>
      </c>
      <c r="C3522" s="41">
        <v>612.24</v>
      </c>
      <c r="D3522" s="43" t="s">
        <v>994</v>
      </c>
    </row>
    <row r="3523" spans="1:4" x14ac:dyDescent="0.2">
      <c r="A3523" s="14">
        <v>46191</v>
      </c>
      <c r="B3523" s="11" t="s">
        <v>1218</v>
      </c>
      <c r="C3523" s="41">
        <v>2004.68</v>
      </c>
      <c r="D3523" s="43" t="s">
        <v>1024</v>
      </c>
    </row>
    <row r="3524" spans="1:4" x14ac:dyDescent="0.2">
      <c r="A3524" s="14">
        <v>46191</v>
      </c>
      <c r="B3524" s="11" t="s">
        <v>500</v>
      </c>
      <c r="C3524" s="41">
        <v>1500.4</v>
      </c>
      <c r="D3524" s="43" t="s">
        <v>1014</v>
      </c>
    </row>
    <row r="3525" spans="1:4" x14ac:dyDescent="0.2">
      <c r="A3525" s="14">
        <v>46191</v>
      </c>
      <c r="B3525" s="11" t="s">
        <v>1220</v>
      </c>
      <c r="C3525" s="41">
        <v>3797</v>
      </c>
      <c r="D3525" s="43" t="s">
        <v>1034</v>
      </c>
    </row>
    <row r="3526" spans="1:4" x14ac:dyDescent="0.2">
      <c r="A3526" s="14">
        <v>46191</v>
      </c>
      <c r="B3526" s="11" t="s">
        <v>191</v>
      </c>
      <c r="C3526" s="41">
        <v>305954.42</v>
      </c>
      <c r="D3526" s="43" t="s">
        <v>1023</v>
      </c>
    </row>
    <row r="3527" spans="1:4" x14ac:dyDescent="0.2">
      <c r="A3527" s="14">
        <v>46191</v>
      </c>
      <c r="B3527" s="11" t="s">
        <v>814</v>
      </c>
      <c r="C3527" s="41">
        <v>3792</v>
      </c>
      <c r="D3527" s="43" t="s">
        <v>1004</v>
      </c>
    </row>
    <row r="3528" spans="1:4" x14ac:dyDescent="0.2">
      <c r="A3528" s="14">
        <v>46191</v>
      </c>
      <c r="B3528" s="11" t="s">
        <v>378</v>
      </c>
      <c r="C3528" s="41">
        <v>1141.98</v>
      </c>
      <c r="D3528" s="43" t="s">
        <v>1021</v>
      </c>
    </row>
    <row r="3529" spans="1:4" x14ac:dyDescent="0.2">
      <c r="A3529" s="14">
        <v>46191</v>
      </c>
      <c r="B3529" s="11" t="s">
        <v>28</v>
      </c>
      <c r="C3529" s="41">
        <v>3816.41</v>
      </c>
      <c r="D3529" s="43" t="s">
        <v>1024</v>
      </c>
    </row>
    <row r="3530" spans="1:4" x14ac:dyDescent="0.2">
      <c r="A3530" s="14">
        <v>46191</v>
      </c>
      <c r="B3530" s="11" t="s">
        <v>806</v>
      </c>
      <c r="C3530" s="41">
        <v>7719.52</v>
      </c>
      <c r="D3530" s="43" t="s">
        <v>1014</v>
      </c>
    </row>
    <row r="3531" spans="1:4" x14ac:dyDescent="0.2">
      <c r="A3531" s="14">
        <v>46191</v>
      </c>
      <c r="B3531" s="11" t="s">
        <v>62</v>
      </c>
      <c r="C3531" s="41">
        <v>10912.36</v>
      </c>
      <c r="D3531" s="43" t="s">
        <v>1014</v>
      </c>
    </row>
    <row r="3532" spans="1:4" x14ac:dyDescent="0.2">
      <c r="A3532" s="14">
        <v>46191</v>
      </c>
      <c r="B3532" s="11" t="s">
        <v>332</v>
      </c>
      <c r="C3532" s="41">
        <v>75978</v>
      </c>
      <c r="D3532" s="43" t="s">
        <v>1014</v>
      </c>
    </row>
    <row r="3533" spans="1:4" x14ac:dyDescent="0.2">
      <c r="A3533" s="14">
        <v>46191</v>
      </c>
      <c r="B3533" s="11" t="s">
        <v>549</v>
      </c>
      <c r="C3533" s="41">
        <v>57173</v>
      </c>
      <c r="D3533" s="43" t="s">
        <v>1088</v>
      </c>
    </row>
    <row r="3534" spans="1:4" x14ac:dyDescent="0.2">
      <c r="A3534" s="14">
        <v>46191</v>
      </c>
      <c r="B3534" s="11" t="s">
        <v>954</v>
      </c>
      <c r="C3534" s="41">
        <v>121090.9</v>
      </c>
      <c r="D3534" s="43" t="s">
        <v>992</v>
      </c>
    </row>
    <row r="3535" spans="1:4" x14ac:dyDescent="0.2">
      <c r="A3535" s="14">
        <v>46191</v>
      </c>
      <c r="B3535" s="11" t="s">
        <v>85</v>
      </c>
      <c r="C3535" s="41">
        <v>4132.25</v>
      </c>
      <c r="D3535" s="43" t="s">
        <v>997</v>
      </c>
    </row>
    <row r="3536" spans="1:4" x14ac:dyDescent="0.2">
      <c r="A3536" s="14">
        <v>46191</v>
      </c>
      <c r="B3536" s="11" t="s">
        <v>361</v>
      </c>
      <c r="C3536" s="41">
        <v>2544.7800000000002</v>
      </c>
      <c r="D3536" s="43" t="s">
        <v>995</v>
      </c>
    </row>
    <row r="3537" spans="1:4" x14ac:dyDescent="0.2">
      <c r="A3537" s="14">
        <v>46191</v>
      </c>
      <c r="B3537" s="11" t="s">
        <v>410</v>
      </c>
      <c r="C3537" s="41">
        <v>318.49</v>
      </c>
      <c r="D3537" s="43" t="s">
        <v>995</v>
      </c>
    </row>
    <row r="3538" spans="1:4" x14ac:dyDescent="0.2">
      <c r="A3538" s="14">
        <v>46191</v>
      </c>
      <c r="B3538" s="11" t="s">
        <v>48</v>
      </c>
      <c r="C3538" s="41">
        <v>670.94</v>
      </c>
      <c r="D3538" s="43" t="s">
        <v>1014</v>
      </c>
    </row>
    <row r="3539" spans="1:4" x14ac:dyDescent="0.2">
      <c r="A3539" s="14">
        <v>46191</v>
      </c>
      <c r="B3539" s="11" t="s">
        <v>26</v>
      </c>
      <c r="C3539" s="41">
        <v>100369.14</v>
      </c>
      <c r="D3539" s="43" t="s">
        <v>1014</v>
      </c>
    </row>
    <row r="3540" spans="1:4" x14ac:dyDescent="0.2">
      <c r="A3540" s="14">
        <v>46191</v>
      </c>
      <c r="B3540" s="11" t="s">
        <v>222</v>
      </c>
      <c r="C3540" s="41">
        <v>1277.2</v>
      </c>
      <c r="D3540" s="43" t="s">
        <v>1099</v>
      </c>
    </row>
    <row r="3541" spans="1:4" x14ac:dyDescent="0.2">
      <c r="A3541" s="14">
        <v>46191</v>
      </c>
      <c r="B3541" s="11" t="s">
        <v>978</v>
      </c>
      <c r="C3541" s="41">
        <v>499.17</v>
      </c>
      <c r="D3541" s="43" t="s">
        <v>1014</v>
      </c>
    </row>
    <row r="3542" spans="1:4" x14ac:dyDescent="0.2">
      <c r="A3542" s="14">
        <v>46191</v>
      </c>
      <c r="B3542" s="11" t="s">
        <v>445</v>
      </c>
      <c r="C3542" s="41">
        <v>545.09</v>
      </c>
      <c r="D3542" s="43" t="s">
        <v>1014</v>
      </c>
    </row>
    <row r="3543" spans="1:4" x14ac:dyDescent="0.2">
      <c r="A3543" s="14">
        <v>46191</v>
      </c>
      <c r="B3543" s="11" t="s">
        <v>729</v>
      </c>
      <c r="C3543" s="41">
        <v>112.28</v>
      </c>
      <c r="D3543" s="43" t="s">
        <v>1068</v>
      </c>
    </row>
    <row r="3544" spans="1:4" x14ac:dyDescent="0.2">
      <c r="A3544" s="14">
        <v>46191</v>
      </c>
      <c r="B3544" s="11" t="s">
        <v>1223</v>
      </c>
      <c r="C3544" s="41">
        <v>12467</v>
      </c>
      <c r="D3544" s="43" t="s">
        <v>997</v>
      </c>
    </row>
    <row r="3545" spans="1:4" x14ac:dyDescent="0.2">
      <c r="A3545" s="14">
        <v>46191</v>
      </c>
      <c r="B3545" s="11" t="s">
        <v>497</v>
      </c>
      <c r="C3545" s="41">
        <v>17455</v>
      </c>
      <c r="D3545" s="43" t="s">
        <v>992</v>
      </c>
    </row>
    <row r="3546" spans="1:4" x14ac:dyDescent="0.2">
      <c r="A3546" s="14">
        <v>46191</v>
      </c>
      <c r="B3546" s="11" t="s">
        <v>32</v>
      </c>
      <c r="C3546" s="41">
        <v>237939.42</v>
      </c>
      <c r="D3546" s="43" t="s">
        <v>1040</v>
      </c>
    </row>
    <row r="3547" spans="1:4" x14ac:dyDescent="0.2">
      <c r="A3547" s="14">
        <v>46191</v>
      </c>
      <c r="B3547" s="11" t="s">
        <v>495</v>
      </c>
      <c r="C3547" s="41">
        <v>2450</v>
      </c>
      <c r="D3547" s="43" t="s">
        <v>990</v>
      </c>
    </row>
    <row r="3548" spans="1:4" x14ac:dyDescent="0.2">
      <c r="A3548" s="14">
        <v>46191</v>
      </c>
      <c r="B3548" s="11" t="s">
        <v>496</v>
      </c>
      <c r="C3548" s="41">
        <v>3491.25</v>
      </c>
      <c r="D3548" s="43" t="s">
        <v>990</v>
      </c>
    </row>
    <row r="3549" spans="1:4" x14ac:dyDescent="0.2">
      <c r="A3549" s="14">
        <v>46191</v>
      </c>
      <c r="B3549" s="11" t="s">
        <v>472</v>
      </c>
      <c r="C3549" s="41">
        <v>530.4</v>
      </c>
      <c r="D3549" s="43" t="s">
        <v>1024</v>
      </c>
    </row>
    <row r="3550" spans="1:4" x14ac:dyDescent="0.2">
      <c r="A3550" s="14">
        <v>46191</v>
      </c>
      <c r="B3550" s="11" t="s">
        <v>588</v>
      </c>
      <c r="C3550" s="41">
        <v>2612</v>
      </c>
      <c r="D3550" s="43" t="s">
        <v>1014</v>
      </c>
    </row>
    <row r="3551" spans="1:4" x14ac:dyDescent="0.2">
      <c r="A3551" s="14">
        <v>46191</v>
      </c>
      <c r="B3551" s="11" t="s">
        <v>22</v>
      </c>
      <c r="C3551" s="41">
        <v>136285</v>
      </c>
      <c r="D3551" s="43" t="s">
        <v>992</v>
      </c>
    </row>
    <row r="3552" spans="1:4" x14ac:dyDescent="0.2">
      <c r="A3552" s="14">
        <v>46191</v>
      </c>
      <c r="B3552" s="11" t="s">
        <v>467</v>
      </c>
      <c r="C3552" s="41">
        <v>3700</v>
      </c>
      <c r="D3552" s="43" t="s">
        <v>990</v>
      </c>
    </row>
    <row r="3553" spans="1:4" x14ac:dyDescent="0.2">
      <c r="A3553" s="14">
        <v>46191</v>
      </c>
      <c r="B3553" s="11" t="s">
        <v>555</v>
      </c>
      <c r="C3553" s="41">
        <v>20800</v>
      </c>
      <c r="D3553" s="43" t="s">
        <v>992</v>
      </c>
    </row>
    <row r="3554" spans="1:4" x14ac:dyDescent="0.2">
      <c r="A3554" s="14">
        <v>46191</v>
      </c>
      <c r="B3554" s="11" t="s">
        <v>464</v>
      </c>
      <c r="C3554" s="41">
        <v>5082</v>
      </c>
      <c r="D3554" s="43" t="s">
        <v>1014</v>
      </c>
    </row>
    <row r="3555" spans="1:4" x14ac:dyDescent="0.2">
      <c r="A3555" s="14">
        <v>46191</v>
      </c>
      <c r="B3555" s="11" t="s">
        <v>413</v>
      </c>
      <c r="C3555" s="41">
        <v>46.07</v>
      </c>
      <c r="D3555" s="43" t="s">
        <v>1060</v>
      </c>
    </row>
    <row r="3556" spans="1:4" x14ac:dyDescent="0.2">
      <c r="A3556" s="14">
        <v>46191</v>
      </c>
      <c r="B3556" s="11" t="s">
        <v>671</v>
      </c>
      <c r="C3556" s="41">
        <v>396864</v>
      </c>
      <c r="D3556" s="43" t="s">
        <v>1014</v>
      </c>
    </row>
    <row r="3557" spans="1:4" x14ac:dyDescent="0.2">
      <c r="A3557" s="14">
        <v>46191</v>
      </c>
      <c r="B3557" s="11" t="s">
        <v>1264</v>
      </c>
      <c r="C3557" s="41">
        <v>9200</v>
      </c>
      <c r="D3557" s="43" t="s">
        <v>991</v>
      </c>
    </row>
    <row r="3558" spans="1:4" x14ac:dyDescent="0.2">
      <c r="A3558" s="14">
        <v>46191</v>
      </c>
      <c r="B3558" s="11" t="s">
        <v>46</v>
      </c>
      <c r="C3558" s="41">
        <v>329.64</v>
      </c>
      <c r="D3558" s="43" t="s">
        <v>1052</v>
      </c>
    </row>
    <row r="3559" spans="1:4" x14ac:dyDescent="0.2">
      <c r="A3559" s="14">
        <v>46191</v>
      </c>
      <c r="B3559" s="11" t="s">
        <v>484</v>
      </c>
      <c r="C3559" s="41">
        <v>6408.68</v>
      </c>
      <c r="D3559" s="43" t="s">
        <v>1063</v>
      </c>
    </row>
    <row r="3560" spans="1:4" x14ac:dyDescent="0.2">
      <c r="A3560" s="14">
        <v>46191</v>
      </c>
      <c r="B3560" s="11" t="s">
        <v>528</v>
      </c>
      <c r="C3560" s="41">
        <v>160.12</v>
      </c>
      <c r="D3560" s="43" t="s">
        <v>1014</v>
      </c>
    </row>
    <row r="3561" spans="1:4" x14ac:dyDescent="0.2">
      <c r="A3561" s="14">
        <v>46191</v>
      </c>
      <c r="B3561" s="11" t="s">
        <v>636</v>
      </c>
      <c r="C3561" s="41">
        <v>12855</v>
      </c>
      <c r="D3561" s="43" t="s">
        <v>991</v>
      </c>
    </row>
    <row r="3562" spans="1:4" x14ac:dyDescent="0.2">
      <c r="A3562" s="14">
        <v>46191</v>
      </c>
      <c r="B3562" s="11" t="s">
        <v>368</v>
      </c>
      <c r="C3562" s="41">
        <v>349705</v>
      </c>
      <c r="D3562" s="43" t="s">
        <v>1016</v>
      </c>
    </row>
    <row r="3563" spans="1:4" x14ac:dyDescent="0.2">
      <c r="A3563" s="14">
        <v>46191</v>
      </c>
      <c r="B3563" s="11" t="s">
        <v>1265</v>
      </c>
      <c r="C3563" s="41">
        <v>5637.92</v>
      </c>
      <c r="D3563" s="43" t="s">
        <v>1043</v>
      </c>
    </row>
    <row r="3564" spans="1:4" x14ac:dyDescent="0.2">
      <c r="A3564" s="14">
        <v>46191</v>
      </c>
      <c r="B3564" s="11" t="s">
        <v>383</v>
      </c>
      <c r="C3564" s="41">
        <v>9233.7199999999993</v>
      </c>
      <c r="D3564" s="43" t="s">
        <v>1014</v>
      </c>
    </row>
    <row r="3565" spans="1:4" x14ac:dyDescent="0.2">
      <c r="A3565" s="14">
        <v>46191</v>
      </c>
      <c r="B3565" s="11" t="s">
        <v>465</v>
      </c>
      <c r="C3565" s="41">
        <v>5844.29</v>
      </c>
      <c r="D3565" s="43" t="s">
        <v>990</v>
      </c>
    </row>
    <row r="3566" spans="1:4" x14ac:dyDescent="0.2">
      <c r="A3566" s="14">
        <v>46191</v>
      </c>
      <c r="B3566" s="11" t="s">
        <v>1222</v>
      </c>
      <c r="C3566" s="41">
        <v>45380</v>
      </c>
      <c r="D3566" s="43" t="s">
        <v>991</v>
      </c>
    </row>
    <row r="3567" spans="1:4" x14ac:dyDescent="0.2">
      <c r="A3567" s="14">
        <v>46191</v>
      </c>
      <c r="B3567" s="11" t="s">
        <v>1266</v>
      </c>
      <c r="C3567" s="41">
        <v>139344.1</v>
      </c>
      <c r="D3567" s="43" t="s">
        <v>1001</v>
      </c>
    </row>
    <row r="3568" spans="1:4" x14ac:dyDescent="0.2">
      <c r="A3568" s="14">
        <v>46191</v>
      </c>
      <c r="B3568" s="11" t="s">
        <v>102</v>
      </c>
      <c r="C3568" s="41">
        <v>492281.04</v>
      </c>
      <c r="D3568" s="43" t="s">
        <v>988</v>
      </c>
    </row>
    <row r="3569" spans="1:4" x14ac:dyDescent="0.2">
      <c r="A3569" s="14">
        <v>46195</v>
      </c>
      <c r="B3569" s="11" t="s">
        <v>17</v>
      </c>
      <c r="C3569" s="41">
        <v>935095.52</v>
      </c>
      <c r="D3569" s="43" t="s">
        <v>1283</v>
      </c>
    </row>
    <row r="3570" spans="1:4" x14ac:dyDescent="0.2">
      <c r="A3570" s="14">
        <v>46195</v>
      </c>
      <c r="B3570" s="11" t="s">
        <v>508</v>
      </c>
      <c r="C3570" s="41">
        <v>3084736.76</v>
      </c>
      <c r="D3570" s="43" t="s">
        <v>1001</v>
      </c>
    </row>
    <row r="3571" spans="1:4" x14ac:dyDescent="0.2">
      <c r="A3571" s="14">
        <v>46196</v>
      </c>
      <c r="B3571" s="11" t="s">
        <v>438</v>
      </c>
      <c r="C3571" s="41">
        <v>59243.71</v>
      </c>
      <c r="D3571" s="43" t="s">
        <v>1287</v>
      </c>
    </row>
    <row r="3572" spans="1:4" x14ac:dyDescent="0.2">
      <c r="A3572" s="14">
        <v>46196</v>
      </c>
      <c r="B3572" s="11" t="s">
        <v>492</v>
      </c>
      <c r="C3572" s="41">
        <v>100.4</v>
      </c>
      <c r="D3572" s="43" t="s">
        <v>994</v>
      </c>
    </row>
    <row r="3573" spans="1:4" x14ac:dyDescent="0.2">
      <c r="A3573" s="14">
        <v>46196</v>
      </c>
      <c r="B3573" s="11" t="s">
        <v>396</v>
      </c>
      <c r="C3573" s="41">
        <v>2065.2600000000002</v>
      </c>
      <c r="D3573" s="43" t="s">
        <v>1014</v>
      </c>
    </row>
    <row r="3574" spans="1:4" x14ac:dyDescent="0.2">
      <c r="A3574" s="14">
        <v>46196</v>
      </c>
      <c r="B3574" s="11" t="s">
        <v>440</v>
      </c>
      <c r="C3574" s="41">
        <v>2010</v>
      </c>
      <c r="D3574" s="43" t="s">
        <v>1026</v>
      </c>
    </row>
    <row r="3575" spans="1:4" x14ac:dyDescent="0.2">
      <c r="A3575" s="14">
        <v>46196</v>
      </c>
      <c r="B3575" s="11" t="s">
        <v>1267</v>
      </c>
      <c r="C3575" s="41">
        <v>105743</v>
      </c>
      <c r="D3575" s="43" t="s">
        <v>1049</v>
      </c>
    </row>
    <row r="3576" spans="1:4" x14ac:dyDescent="0.2">
      <c r="A3576" s="14">
        <v>46196</v>
      </c>
      <c r="B3576" s="11" t="s">
        <v>658</v>
      </c>
      <c r="C3576" s="41">
        <v>2526.42</v>
      </c>
      <c r="D3576" s="43" t="s">
        <v>1059</v>
      </c>
    </row>
    <row r="3577" spans="1:4" x14ac:dyDescent="0.2">
      <c r="A3577" s="14">
        <v>46196</v>
      </c>
      <c r="B3577" s="11" t="s">
        <v>226</v>
      </c>
      <c r="C3577" s="41">
        <v>84.83</v>
      </c>
      <c r="D3577" s="43" t="s">
        <v>997</v>
      </c>
    </row>
    <row r="3578" spans="1:4" x14ac:dyDescent="0.2">
      <c r="A3578" s="14">
        <v>46196</v>
      </c>
      <c r="B3578" s="11" t="s">
        <v>417</v>
      </c>
      <c r="C3578" s="41">
        <v>942.35</v>
      </c>
      <c r="D3578" s="43" t="s">
        <v>1059</v>
      </c>
    </row>
    <row r="3579" spans="1:4" x14ac:dyDescent="0.2">
      <c r="A3579" s="14">
        <v>46196</v>
      </c>
      <c r="B3579" s="11" t="s">
        <v>370</v>
      </c>
      <c r="C3579" s="41">
        <v>436.73</v>
      </c>
      <c r="D3579" s="43" t="s">
        <v>1014</v>
      </c>
    </row>
    <row r="3580" spans="1:4" x14ac:dyDescent="0.2">
      <c r="A3580" s="14">
        <v>46196</v>
      </c>
      <c r="B3580" s="11" t="s">
        <v>30</v>
      </c>
      <c r="C3580" s="41">
        <v>1018.86</v>
      </c>
      <c r="D3580" s="43" t="s">
        <v>995</v>
      </c>
    </row>
    <row r="3581" spans="1:4" x14ac:dyDescent="0.2">
      <c r="A3581" s="14">
        <v>46196</v>
      </c>
      <c r="B3581" s="11" t="s">
        <v>369</v>
      </c>
      <c r="C3581" s="41">
        <v>1353.75</v>
      </c>
      <c r="D3581" s="43" t="s">
        <v>1047</v>
      </c>
    </row>
    <row r="3582" spans="1:4" x14ac:dyDescent="0.2">
      <c r="A3582" s="14">
        <v>46196</v>
      </c>
      <c r="B3582" s="11" t="s">
        <v>622</v>
      </c>
      <c r="C3582" s="41">
        <v>97.27</v>
      </c>
      <c r="D3582" s="43" t="s">
        <v>1014</v>
      </c>
    </row>
    <row r="3583" spans="1:4" x14ac:dyDescent="0.2">
      <c r="A3583" s="14">
        <v>46196</v>
      </c>
      <c r="B3583" s="11" t="s">
        <v>326</v>
      </c>
      <c r="C3583" s="41">
        <v>2329.98</v>
      </c>
      <c r="D3583" s="43" t="s">
        <v>1059</v>
      </c>
    </row>
    <row r="3584" spans="1:4" x14ac:dyDescent="0.2">
      <c r="A3584" s="14">
        <v>46196</v>
      </c>
      <c r="B3584" s="11" t="s">
        <v>409</v>
      </c>
      <c r="C3584" s="41">
        <v>7795.48</v>
      </c>
      <c r="D3584" s="43" t="s">
        <v>1002</v>
      </c>
    </row>
    <row r="3585" spans="1:4" x14ac:dyDescent="0.2">
      <c r="A3585" s="14">
        <v>46196</v>
      </c>
      <c r="B3585" s="11" t="s">
        <v>391</v>
      </c>
      <c r="C3585" s="41">
        <v>2554.6</v>
      </c>
      <c r="D3585" s="43" t="s">
        <v>1053</v>
      </c>
    </row>
    <row r="3586" spans="1:4" x14ac:dyDescent="0.2">
      <c r="A3586" s="14">
        <v>46196</v>
      </c>
      <c r="B3586" s="11" t="s">
        <v>540</v>
      </c>
      <c r="C3586" s="41">
        <v>6540.96</v>
      </c>
      <c r="D3586" s="43" t="s">
        <v>992</v>
      </c>
    </row>
    <row r="3587" spans="1:4" x14ac:dyDescent="0.2">
      <c r="A3587" s="14">
        <v>46196</v>
      </c>
      <c r="B3587" s="11" t="s">
        <v>1268</v>
      </c>
      <c r="C3587" s="41">
        <v>3980</v>
      </c>
      <c r="D3587" s="43" t="s">
        <v>1288</v>
      </c>
    </row>
    <row r="3588" spans="1:4" x14ac:dyDescent="0.2">
      <c r="A3588" s="14">
        <v>46196</v>
      </c>
      <c r="B3588" s="11" t="s">
        <v>42</v>
      </c>
      <c r="C3588" s="41">
        <v>1674.45</v>
      </c>
      <c r="D3588" s="43" t="s">
        <v>1028</v>
      </c>
    </row>
    <row r="3589" spans="1:4" x14ac:dyDescent="0.2">
      <c r="A3589" s="14">
        <v>46196</v>
      </c>
      <c r="B3589" s="11" t="s">
        <v>1161</v>
      </c>
      <c r="C3589" s="41">
        <v>16.75</v>
      </c>
      <c r="D3589" s="43" t="s">
        <v>991</v>
      </c>
    </row>
    <row r="3590" spans="1:4" x14ac:dyDescent="0.2">
      <c r="A3590" s="14">
        <v>46196</v>
      </c>
      <c r="B3590" s="11" t="s">
        <v>1161</v>
      </c>
      <c r="C3590" s="41">
        <v>16.75</v>
      </c>
      <c r="D3590" s="43" t="s">
        <v>991</v>
      </c>
    </row>
    <row r="3591" spans="1:4" x14ac:dyDescent="0.2">
      <c r="A3591" s="14">
        <v>46196</v>
      </c>
      <c r="B3591" s="11" t="s">
        <v>1161</v>
      </c>
      <c r="C3591" s="41">
        <v>16.75</v>
      </c>
      <c r="D3591" s="43" t="s">
        <v>991</v>
      </c>
    </row>
    <row r="3592" spans="1:4" x14ac:dyDescent="0.2">
      <c r="A3592" s="14">
        <v>46196</v>
      </c>
      <c r="B3592" s="11" t="s">
        <v>1161</v>
      </c>
      <c r="C3592" s="41">
        <v>16.75</v>
      </c>
      <c r="D3592" s="43" t="s">
        <v>991</v>
      </c>
    </row>
    <row r="3593" spans="1:4" x14ac:dyDescent="0.2">
      <c r="A3593" s="14">
        <v>46196</v>
      </c>
      <c r="B3593" s="11" t="s">
        <v>1161</v>
      </c>
      <c r="C3593" s="41">
        <v>16.75</v>
      </c>
      <c r="D3593" s="43" t="s">
        <v>991</v>
      </c>
    </row>
    <row r="3594" spans="1:4" x14ac:dyDescent="0.2">
      <c r="A3594" s="14">
        <v>46196</v>
      </c>
      <c r="B3594" s="11" t="s">
        <v>1161</v>
      </c>
      <c r="C3594" s="41">
        <v>16.75</v>
      </c>
      <c r="D3594" s="43" t="s">
        <v>991</v>
      </c>
    </row>
    <row r="3595" spans="1:4" x14ac:dyDescent="0.2">
      <c r="A3595" s="14">
        <v>46196</v>
      </c>
      <c r="B3595" s="11" t="s">
        <v>1161</v>
      </c>
      <c r="C3595" s="41">
        <v>16.75</v>
      </c>
      <c r="D3595" s="43" t="s">
        <v>991</v>
      </c>
    </row>
    <row r="3596" spans="1:4" x14ac:dyDescent="0.2">
      <c r="A3596" s="14">
        <v>46196</v>
      </c>
      <c r="B3596" s="11" t="s">
        <v>1161</v>
      </c>
      <c r="C3596" s="41">
        <v>16.75</v>
      </c>
      <c r="D3596" s="43" t="s">
        <v>991</v>
      </c>
    </row>
    <row r="3597" spans="1:4" x14ac:dyDescent="0.2">
      <c r="A3597" s="14">
        <v>46196</v>
      </c>
      <c r="B3597" s="11" t="s">
        <v>21</v>
      </c>
      <c r="C3597" s="41">
        <v>16993.810000000001</v>
      </c>
      <c r="D3597" s="43" t="s">
        <v>1289</v>
      </c>
    </row>
    <row r="3598" spans="1:4" x14ac:dyDescent="0.2">
      <c r="A3598" s="14">
        <v>46196</v>
      </c>
      <c r="B3598" s="11" t="s">
        <v>652</v>
      </c>
      <c r="C3598" s="41">
        <v>1803000</v>
      </c>
      <c r="D3598" s="43" t="s">
        <v>1094</v>
      </c>
    </row>
    <row r="3599" spans="1:4" x14ac:dyDescent="0.2">
      <c r="A3599" s="14">
        <v>46196</v>
      </c>
      <c r="B3599" s="11" t="s">
        <v>32</v>
      </c>
      <c r="C3599" s="41">
        <v>1303001.1499999999</v>
      </c>
      <c r="D3599" s="43" t="s">
        <v>1040</v>
      </c>
    </row>
    <row r="3600" spans="1:4" x14ac:dyDescent="0.2">
      <c r="A3600" s="14">
        <v>46196</v>
      </c>
      <c r="B3600" s="11" t="s">
        <v>18</v>
      </c>
      <c r="C3600" s="41">
        <v>850.73</v>
      </c>
      <c r="D3600" s="43" t="s">
        <v>993</v>
      </c>
    </row>
    <row r="3601" spans="1:4" x14ac:dyDescent="0.2">
      <c r="A3601" s="14">
        <v>46196</v>
      </c>
      <c r="B3601" s="11" t="s">
        <v>18</v>
      </c>
      <c r="C3601" s="41">
        <v>4429.91</v>
      </c>
      <c r="D3601" s="43" t="s">
        <v>993</v>
      </c>
    </row>
    <row r="3602" spans="1:4" x14ac:dyDescent="0.2">
      <c r="A3602" s="14">
        <v>46196</v>
      </c>
      <c r="B3602" s="11" t="s">
        <v>18</v>
      </c>
      <c r="C3602" s="41">
        <v>235.08</v>
      </c>
      <c r="D3602" s="43" t="s">
        <v>993</v>
      </c>
    </row>
    <row r="3603" spans="1:4" x14ac:dyDescent="0.2">
      <c r="A3603" s="14">
        <v>46196</v>
      </c>
      <c r="B3603" s="11" t="s">
        <v>434</v>
      </c>
      <c r="C3603" s="41">
        <v>21.28</v>
      </c>
      <c r="D3603" s="43" t="s">
        <v>989</v>
      </c>
    </row>
    <row r="3604" spans="1:4" x14ac:dyDescent="0.2">
      <c r="A3604" s="14">
        <v>46196</v>
      </c>
      <c r="B3604" s="11" t="s">
        <v>19</v>
      </c>
      <c r="C3604" s="41">
        <v>108.44</v>
      </c>
      <c r="D3604" s="43" t="s">
        <v>1035</v>
      </c>
    </row>
    <row r="3605" spans="1:4" x14ac:dyDescent="0.2">
      <c r="A3605" s="14">
        <v>46196</v>
      </c>
      <c r="B3605" s="11" t="s">
        <v>19</v>
      </c>
      <c r="C3605" s="41">
        <v>873.19</v>
      </c>
      <c r="D3605" s="43" t="s">
        <v>1035</v>
      </c>
    </row>
    <row r="3606" spans="1:4" x14ac:dyDescent="0.2">
      <c r="A3606" s="14">
        <v>46196</v>
      </c>
      <c r="B3606" s="11" t="s">
        <v>434</v>
      </c>
      <c r="C3606" s="41">
        <v>21.28</v>
      </c>
      <c r="D3606" s="43" t="s">
        <v>989</v>
      </c>
    </row>
    <row r="3607" spans="1:4" x14ac:dyDescent="0.2">
      <c r="A3607" s="14">
        <v>46196</v>
      </c>
      <c r="B3607" s="11" t="s">
        <v>434</v>
      </c>
      <c r="C3607" s="41">
        <v>19.28</v>
      </c>
      <c r="D3607" s="43" t="s">
        <v>989</v>
      </c>
    </row>
    <row r="3608" spans="1:4" x14ac:dyDescent="0.2">
      <c r="A3608" s="14">
        <v>46196</v>
      </c>
      <c r="B3608" s="11" t="s">
        <v>80</v>
      </c>
      <c r="C3608" s="41">
        <v>1118.76</v>
      </c>
      <c r="D3608" s="43" t="s">
        <v>992</v>
      </c>
    </row>
    <row r="3609" spans="1:4" x14ac:dyDescent="0.2">
      <c r="A3609" s="14">
        <v>46196</v>
      </c>
      <c r="B3609" s="11" t="s">
        <v>508</v>
      </c>
      <c r="C3609" s="41">
        <v>258683.08</v>
      </c>
      <c r="D3609" s="43" t="s">
        <v>990</v>
      </c>
    </row>
    <row r="3610" spans="1:4" x14ac:dyDescent="0.2">
      <c r="A3610" s="14">
        <v>46196</v>
      </c>
      <c r="B3610" s="11" t="s">
        <v>17</v>
      </c>
      <c r="C3610" s="41">
        <v>1208903.98</v>
      </c>
      <c r="D3610" s="43" t="s">
        <v>1283</v>
      </c>
    </row>
    <row r="3611" spans="1:4" x14ac:dyDescent="0.2">
      <c r="A3611" s="14">
        <v>46196</v>
      </c>
      <c r="B3611" s="11" t="s">
        <v>937</v>
      </c>
      <c r="C3611" s="41">
        <v>113.75</v>
      </c>
      <c r="D3611" s="43" t="s">
        <v>1111</v>
      </c>
    </row>
    <row r="3612" spans="1:4" x14ac:dyDescent="0.2">
      <c r="A3612" s="14">
        <v>46196</v>
      </c>
      <c r="B3612" s="11" t="s">
        <v>1269</v>
      </c>
      <c r="C3612" s="41">
        <v>1157.5</v>
      </c>
      <c r="D3612" s="43" t="s">
        <v>1111</v>
      </c>
    </row>
    <row r="3613" spans="1:4" x14ac:dyDescent="0.2">
      <c r="A3613" s="14">
        <v>46196</v>
      </c>
      <c r="B3613" s="11" t="s">
        <v>259</v>
      </c>
      <c r="C3613" s="41">
        <v>1678.4</v>
      </c>
      <c r="D3613" s="43" t="s">
        <v>1111</v>
      </c>
    </row>
    <row r="3614" spans="1:4" x14ac:dyDescent="0.2">
      <c r="A3614" s="14">
        <v>46196</v>
      </c>
      <c r="B3614" s="11" t="s">
        <v>1270</v>
      </c>
      <c r="C3614" s="41">
        <v>220.05</v>
      </c>
      <c r="D3614" s="43" t="s">
        <v>1111</v>
      </c>
    </row>
    <row r="3615" spans="1:4" x14ac:dyDescent="0.2">
      <c r="A3615" s="14">
        <v>46196</v>
      </c>
      <c r="B3615" s="11" t="s">
        <v>557</v>
      </c>
      <c r="C3615" s="41">
        <v>63.81</v>
      </c>
      <c r="D3615" s="43" t="s">
        <v>1111</v>
      </c>
    </row>
    <row r="3616" spans="1:4" x14ac:dyDescent="0.2">
      <c r="A3616" s="14">
        <v>46196</v>
      </c>
      <c r="B3616" s="11" t="s">
        <v>1271</v>
      </c>
      <c r="C3616" s="41">
        <v>215.42</v>
      </c>
      <c r="D3616" s="43" t="s">
        <v>1111</v>
      </c>
    </row>
    <row r="3617" spans="1:4" x14ac:dyDescent="0.2">
      <c r="A3617" s="14">
        <v>46196</v>
      </c>
      <c r="B3617" s="11" t="s">
        <v>644</v>
      </c>
      <c r="C3617" s="41">
        <v>935.98</v>
      </c>
      <c r="D3617" s="43" t="s">
        <v>1111</v>
      </c>
    </row>
    <row r="3618" spans="1:4" x14ac:dyDescent="0.2">
      <c r="A3618" s="14">
        <v>46196</v>
      </c>
      <c r="B3618" s="11" t="s">
        <v>935</v>
      </c>
      <c r="C3618" s="41">
        <v>675</v>
      </c>
      <c r="D3618" s="43" t="s">
        <v>1111</v>
      </c>
    </row>
    <row r="3619" spans="1:4" x14ac:dyDescent="0.2">
      <c r="A3619" s="14">
        <v>46196</v>
      </c>
      <c r="B3619" s="11" t="s">
        <v>1272</v>
      </c>
      <c r="C3619" s="41">
        <v>500</v>
      </c>
      <c r="D3619" s="43" t="s">
        <v>1059</v>
      </c>
    </row>
    <row r="3620" spans="1:4" x14ac:dyDescent="0.2">
      <c r="A3620" s="14">
        <v>46199</v>
      </c>
      <c r="B3620" s="11" t="s">
        <v>547</v>
      </c>
      <c r="C3620" s="41">
        <v>40228</v>
      </c>
      <c r="D3620" s="43" t="s">
        <v>992</v>
      </c>
    </row>
    <row r="3621" spans="1:4" x14ac:dyDescent="0.2">
      <c r="A3621" s="14">
        <v>46199</v>
      </c>
      <c r="B3621" s="11" t="s">
        <v>475</v>
      </c>
      <c r="C3621" s="41">
        <v>4615.42</v>
      </c>
      <c r="D3621" s="43" t="s">
        <v>1068</v>
      </c>
    </row>
    <row r="3622" spans="1:4" x14ac:dyDescent="0.2">
      <c r="A3622" s="14">
        <v>46199</v>
      </c>
      <c r="B3622" s="11" t="s">
        <v>721</v>
      </c>
      <c r="C3622" s="41">
        <v>2574.5</v>
      </c>
      <c r="D3622" s="43" t="s">
        <v>1004</v>
      </c>
    </row>
    <row r="3623" spans="1:4" x14ac:dyDescent="0.2">
      <c r="A3623" s="14">
        <v>46199</v>
      </c>
      <c r="B3623" s="11" t="s">
        <v>532</v>
      </c>
      <c r="C3623" s="41">
        <v>593.6</v>
      </c>
      <c r="D3623" s="43" t="s">
        <v>1085</v>
      </c>
    </row>
    <row r="3624" spans="1:4" x14ac:dyDescent="0.2">
      <c r="A3624" s="14">
        <v>46199</v>
      </c>
      <c r="B3624" s="11" t="s">
        <v>341</v>
      </c>
      <c r="C3624" s="41">
        <v>16134.9</v>
      </c>
      <c r="D3624" s="43" t="s">
        <v>1034</v>
      </c>
    </row>
    <row r="3625" spans="1:4" x14ac:dyDescent="0.2">
      <c r="A3625" s="14">
        <v>46199</v>
      </c>
      <c r="B3625" s="11" t="s">
        <v>319</v>
      </c>
      <c r="C3625" s="41">
        <v>1059.06</v>
      </c>
      <c r="D3625" s="43" t="s">
        <v>997</v>
      </c>
    </row>
    <row r="3626" spans="1:4" x14ac:dyDescent="0.2">
      <c r="A3626" s="14">
        <v>46199</v>
      </c>
      <c r="B3626" s="11" t="s">
        <v>1273</v>
      </c>
      <c r="C3626" s="41">
        <v>5999.61</v>
      </c>
      <c r="D3626" s="43" t="s">
        <v>1068</v>
      </c>
    </row>
    <row r="3627" spans="1:4" x14ac:dyDescent="0.2">
      <c r="A3627" s="14">
        <v>46199</v>
      </c>
      <c r="B3627" s="11" t="s">
        <v>1274</v>
      </c>
      <c r="C3627" s="41">
        <v>3467.62</v>
      </c>
      <c r="D3627" s="43" t="s">
        <v>992</v>
      </c>
    </row>
    <row r="3628" spans="1:4" x14ac:dyDescent="0.2">
      <c r="A3628" s="14">
        <v>46199</v>
      </c>
      <c r="B3628" s="11" t="s">
        <v>1210</v>
      </c>
      <c r="C3628" s="41">
        <v>17267.990000000002</v>
      </c>
      <c r="D3628" s="43" t="s">
        <v>1001</v>
      </c>
    </row>
    <row r="3629" spans="1:4" x14ac:dyDescent="0.2">
      <c r="A3629" s="14">
        <v>46199</v>
      </c>
      <c r="B3629" s="11" t="s">
        <v>339</v>
      </c>
      <c r="C3629" s="41">
        <v>3181.36</v>
      </c>
      <c r="D3629" s="43" t="s">
        <v>1014</v>
      </c>
    </row>
    <row r="3630" spans="1:4" x14ac:dyDescent="0.2">
      <c r="A3630" s="14">
        <v>46199</v>
      </c>
      <c r="B3630" s="11" t="s">
        <v>722</v>
      </c>
      <c r="C3630" s="41">
        <v>4970</v>
      </c>
      <c r="D3630" s="43" t="s">
        <v>1068</v>
      </c>
    </row>
    <row r="3631" spans="1:4" x14ac:dyDescent="0.2">
      <c r="A3631" s="14">
        <v>46199</v>
      </c>
      <c r="B3631" s="11" t="s">
        <v>317</v>
      </c>
      <c r="C3631" s="41">
        <v>425</v>
      </c>
      <c r="D3631" s="43" t="s">
        <v>1014</v>
      </c>
    </row>
    <row r="3632" spans="1:4" x14ac:dyDescent="0.2">
      <c r="A3632" s="14">
        <v>46199</v>
      </c>
      <c r="B3632" s="11" t="s">
        <v>456</v>
      </c>
      <c r="C3632" s="41">
        <v>213.68</v>
      </c>
      <c r="D3632" s="43" t="s">
        <v>1001</v>
      </c>
    </row>
    <row r="3633" spans="1:4" x14ac:dyDescent="0.2">
      <c r="A3633" s="14">
        <v>46199</v>
      </c>
      <c r="B3633" s="11" t="s">
        <v>321</v>
      </c>
      <c r="C3633" s="41">
        <v>19403.39</v>
      </c>
      <c r="D3633" s="43" t="s">
        <v>1030</v>
      </c>
    </row>
    <row r="3634" spans="1:4" x14ac:dyDescent="0.2">
      <c r="A3634" s="14">
        <v>46199</v>
      </c>
      <c r="B3634" s="11" t="s">
        <v>892</v>
      </c>
      <c r="C3634" s="41">
        <v>40</v>
      </c>
      <c r="D3634" s="43" t="s">
        <v>1042</v>
      </c>
    </row>
    <row r="3635" spans="1:4" x14ac:dyDescent="0.2">
      <c r="A3635" s="14">
        <v>46199</v>
      </c>
      <c r="B3635" s="11" t="s">
        <v>647</v>
      </c>
      <c r="C3635" s="41">
        <v>53680.68</v>
      </c>
      <c r="D3635" s="43" t="s">
        <v>1003</v>
      </c>
    </row>
    <row r="3636" spans="1:4" x14ac:dyDescent="0.2">
      <c r="A3636" s="14">
        <v>46199</v>
      </c>
      <c r="B3636" s="11" t="s">
        <v>574</v>
      </c>
      <c r="C3636" s="41">
        <v>735.84</v>
      </c>
      <c r="D3636" s="43" t="s">
        <v>1037</v>
      </c>
    </row>
    <row r="3637" spans="1:4" x14ac:dyDescent="0.2">
      <c r="A3637" s="14">
        <v>46199</v>
      </c>
      <c r="B3637" s="11" t="s">
        <v>727</v>
      </c>
      <c r="C3637" s="41">
        <v>45275.43</v>
      </c>
      <c r="D3637" s="43" t="s">
        <v>1101</v>
      </c>
    </row>
    <row r="3638" spans="1:4" x14ac:dyDescent="0.2">
      <c r="A3638" s="14">
        <v>46199</v>
      </c>
      <c r="B3638" s="11" t="s">
        <v>60</v>
      </c>
      <c r="C3638" s="41">
        <v>540</v>
      </c>
      <c r="D3638" s="43" t="s">
        <v>995</v>
      </c>
    </row>
    <row r="3639" spans="1:4" x14ac:dyDescent="0.2">
      <c r="A3639" s="14">
        <v>46199</v>
      </c>
      <c r="B3639" s="11" t="s">
        <v>800</v>
      </c>
      <c r="C3639" s="41">
        <v>316</v>
      </c>
      <c r="D3639" s="43" t="s">
        <v>1070</v>
      </c>
    </row>
    <row r="3640" spans="1:4" x14ac:dyDescent="0.2">
      <c r="A3640" s="14">
        <v>46199</v>
      </c>
      <c r="B3640" s="11" t="s">
        <v>635</v>
      </c>
      <c r="C3640" s="41">
        <v>44110.38</v>
      </c>
      <c r="D3640" s="43" t="s">
        <v>1069</v>
      </c>
    </row>
    <row r="3641" spans="1:4" x14ac:dyDescent="0.2">
      <c r="A3641" s="14">
        <v>46199</v>
      </c>
      <c r="B3641" s="11" t="s">
        <v>534</v>
      </c>
      <c r="C3641" s="41">
        <v>1542.2</v>
      </c>
      <c r="D3641" s="43" t="s">
        <v>995</v>
      </c>
    </row>
    <row r="3642" spans="1:4" x14ac:dyDescent="0.2">
      <c r="A3642" s="14">
        <v>46199</v>
      </c>
      <c r="B3642" s="11" t="s">
        <v>531</v>
      </c>
      <c r="C3642" s="41">
        <v>186</v>
      </c>
      <c r="D3642" s="43" t="s">
        <v>1084</v>
      </c>
    </row>
    <row r="3643" spans="1:4" x14ac:dyDescent="0.2">
      <c r="A3643" s="14">
        <v>46199</v>
      </c>
      <c r="B3643" s="11" t="s">
        <v>29</v>
      </c>
      <c r="C3643" s="41">
        <v>507.04</v>
      </c>
      <c r="D3643" s="43" t="s">
        <v>997</v>
      </c>
    </row>
    <row r="3644" spans="1:4" x14ac:dyDescent="0.2">
      <c r="A3644" s="14">
        <v>46199</v>
      </c>
      <c r="B3644" s="11" t="s">
        <v>454</v>
      </c>
      <c r="C3644" s="41">
        <v>452.5</v>
      </c>
      <c r="D3644" s="43" t="s">
        <v>1003</v>
      </c>
    </row>
    <row r="3645" spans="1:4" x14ac:dyDescent="0.2">
      <c r="A3645" s="14">
        <v>46199</v>
      </c>
      <c r="B3645" s="11" t="s">
        <v>36</v>
      </c>
      <c r="C3645" s="41">
        <v>14875.7</v>
      </c>
      <c r="D3645" s="43" t="s">
        <v>1022</v>
      </c>
    </row>
    <row r="3646" spans="1:4" x14ac:dyDescent="0.2">
      <c r="A3646" s="14">
        <v>46199</v>
      </c>
      <c r="B3646" s="11" t="s">
        <v>345</v>
      </c>
      <c r="C3646" s="41">
        <v>2008.8</v>
      </c>
      <c r="D3646" s="43" t="s">
        <v>1022</v>
      </c>
    </row>
    <row r="3647" spans="1:4" x14ac:dyDescent="0.2">
      <c r="A3647" s="14">
        <v>46199</v>
      </c>
      <c r="B3647" s="11" t="s">
        <v>1275</v>
      </c>
      <c r="C3647" s="41">
        <v>670</v>
      </c>
      <c r="D3647" s="43" t="s">
        <v>990</v>
      </c>
    </row>
    <row r="3648" spans="1:4" x14ac:dyDescent="0.2">
      <c r="A3648" s="14">
        <v>46199</v>
      </c>
      <c r="B3648" s="11" t="s">
        <v>39</v>
      </c>
      <c r="C3648" s="41">
        <v>1508.7</v>
      </c>
      <c r="D3648" s="43" t="s">
        <v>994</v>
      </c>
    </row>
    <row r="3649" spans="1:4" x14ac:dyDescent="0.2">
      <c r="A3649" s="14">
        <v>46199</v>
      </c>
      <c r="B3649" s="11" t="s">
        <v>338</v>
      </c>
      <c r="C3649" s="41">
        <v>427.85</v>
      </c>
      <c r="D3649" s="43" t="s">
        <v>995</v>
      </c>
    </row>
    <row r="3650" spans="1:4" x14ac:dyDescent="0.2">
      <c r="A3650" s="14">
        <v>46199</v>
      </c>
      <c r="B3650" s="11" t="s">
        <v>410</v>
      </c>
      <c r="C3650" s="41">
        <v>171.37</v>
      </c>
      <c r="D3650" s="43" t="s">
        <v>995</v>
      </c>
    </row>
    <row r="3651" spans="1:4" x14ac:dyDescent="0.2">
      <c r="A3651" s="14">
        <v>46199</v>
      </c>
      <c r="B3651" s="11" t="s">
        <v>807</v>
      </c>
      <c r="C3651" s="41">
        <v>7533.17</v>
      </c>
      <c r="D3651" s="43" t="s">
        <v>1082</v>
      </c>
    </row>
    <row r="3652" spans="1:4" x14ac:dyDescent="0.2">
      <c r="A3652" s="14">
        <v>46199</v>
      </c>
      <c r="B3652" s="11" t="s">
        <v>638</v>
      </c>
      <c r="C3652" s="41">
        <v>19885.38</v>
      </c>
      <c r="D3652" s="43" t="s">
        <v>1282</v>
      </c>
    </row>
    <row r="3653" spans="1:4" x14ac:dyDescent="0.2">
      <c r="A3653" s="14">
        <v>46199</v>
      </c>
      <c r="B3653" s="11" t="s">
        <v>85</v>
      </c>
      <c r="C3653" s="41">
        <v>216.95</v>
      </c>
      <c r="D3653" s="43" t="s">
        <v>997</v>
      </c>
    </row>
    <row r="3654" spans="1:4" x14ac:dyDescent="0.2">
      <c r="A3654" s="14">
        <v>46199</v>
      </c>
      <c r="B3654" s="11" t="s">
        <v>342</v>
      </c>
      <c r="C3654" s="41">
        <v>18000</v>
      </c>
      <c r="D3654" s="43" t="s">
        <v>992</v>
      </c>
    </row>
    <row r="3655" spans="1:4" x14ac:dyDescent="0.2">
      <c r="A3655" s="14">
        <v>46199</v>
      </c>
      <c r="B3655" s="11" t="s">
        <v>1276</v>
      </c>
      <c r="C3655" s="41">
        <v>81.48</v>
      </c>
      <c r="D3655" s="43" t="s">
        <v>1024</v>
      </c>
    </row>
    <row r="3656" spans="1:4" x14ac:dyDescent="0.2">
      <c r="A3656" s="14">
        <v>46199</v>
      </c>
      <c r="B3656" s="11" t="s">
        <v>806</v>
      </c>
      <c r="C3656" s="41">
        <v>0.1</v>
      </c>
      <c r="D3656" s="43" t="s">
        <v>1014</v>
      </c>
    </row>
    <row r="3657" spans="1:4" x14ac:dyDescent="0.2">
      <c r="A3657" s="14">
        <v>46199</v>
      </c>
      <c r="B3657" s="11" t="s">
        <v>344</v>
      </c>
      <c r="C3657" s="41">
        <v>582.39</v>
      </c>
      <c r="D3657" s="43" t="s">
        <v>1002</v>
      </c>
    </row>
    <row r="3658" spans="1:4" x14ac:dyDescent="0.2">
      <c r="A3658" s="14">
        <v>46199</v>
      </c>
      <c r="B3658" s="11" t="s">
        <v>469</v>
      </c>
      <c r="C3658" s="41">
        <v>7290508.3399999999</v>
      </c>
      <c r="D3658" s="43" t="s">
        <v>1001</v>
      </c>
    </row>
    <row r="3659" spans="1:4" x14ac:dyDescent="0.2">
      <c r="A3659" s="14">
        <v>46199</v>
      </c>
      <c r="B3659" s="11" t="s">
        <v>586</v>
      </c>
      <c r="C3659" s="41">
        <v>1350</v>
      </c>
      <c r="D3659" s="43" t="s">
        <v>1004</v>
      </c>
    </row>
    <row r="3660" spans="1:4" x14ac:dyDescent="0.2">
      <c r="A3660" s="14">
        <v>46199</v>
      </c>
      <c r="B3660" s="11" t="s">
        <v>1220</v>
      </c>
      <c r="C3660" s="41">
        <v>6778</v>
      </c>
      <c r="D3660" s="43" t="s">
        <v>1034</v>
      </c>
    </row>
    <row r="3661" spans="1:4" x14ac:dyDescent="0.2">
      <c r="A3661" s="14">
        <v>46199</v>
      </c>
      <c r="B3661" s="11" t="s">
        <v>335</v>
      </c>
      <c r="C3661" s="41">
        <v>909.6</v>
      </c>
      <c r="D3661" s="43" t="s">
        <v>1004</v>
      </c>
    </row>
    <row r="3662" spans="1:4" x14ac:dyDescent="0.2">
      <c r="A3662" s="14">
        <v>46199</v>
      </c>
      <c r="B3662" s="11" t="s">
        <v>22</v>
      </c>
      <c r="C3662" s="41">
        <v>151946.43</v>
      </c>
      <c r="D3662" s="43" t="s">
        <v>992</v>
      </c>
    </row>
    <row r="3663" spans="1:4" x14ac:dyDescent="0.2">
      <c r="A3663" s="14">
        <v>46199</v>
      </c>
      <c r="B3663" s="11" t="s">
        <v>553</v>
      </c>
      <c r="C3663" s="41">
        <v>2594.36</v>
      </c>
      <c r="D3663" s="43" t="s">
        <v>1060</v>
      </c>
    </row>
    <row r="3664" spans="1:4" x14ac:dyDescent="0.2">
      <c r="A3664" s="14">
        <v>46199</v>
      </c>
      <c r="B3664" s="11" t="s">
        <v>1164</v>
      </c>
      <c r="C3664" s="41">
        <v>286.48</v>
      </c>
      <c r="D3664" s="43" t="s">
        <v>1099</v>
      </c>
    </row>
    <row r="3665" spans="1:4" x14ac:dyDescent="0.2">
      <c r="A3665" s="14">
        <v>46199</v>
      </c>
      <c r="B3665" s="11" t="s">
        <v>32</v>
      </c>
      <c r="C3665" s="41">
        <v>558639.84</v>
      </c>
      <c r="D3665" s="43" t="s">
        <v>1040</v>
      </c>
    </row>
    <row r="3666" spans="1:4" x14ac:dyDescent="0.2">
      <c r="A3666" s="14">
        <v>46199</v>
      </c>
      <c r="B3666" s="11" t="s">
        <v>527</v>
      </c>
      <c r="C3666" s="41">
        <v>237.95</v>
      </c>
      <c r="D3666" s="43" t="s">
        <v>1068</v>
      </c>
    </row>
    <row r="3667" spans="1:4" x14ac:dyDescent="0.2">
      <c r="A3667" s="14">
        <v>46199</v>
      </c>
      <c r="B3667" s="11" t="s">
        <v>352</v>
      </c>
      <c r="C3667" s="41">
        <v>10685</v>
      </c>
      <c r="D3667" s="43" t="s">
        <v>1018</v>
      </c>
    </row>
    <row r="3668" spans="1:4" x14ac:dyDescent="0.2">
      <c r="A3668" s="14">
        <v>46199</v>
      </c>
      <c r="B3668" s="11" t="s">
        <v>32</v>
      </c>
      <c r="C3668" s="41">
        <v>67264.100000000006</v>
      </c>
      <c r="D3668" s="43" t="s">
        <v>1040</v>
      </c>
    </row>
    <row r="3669" spans="1:4" x14ac:dyDescent="0.2">
      <c r="A3669" s="14">
        <v>46199</v>
      </c>
      <c r="B3669" s="11" t="s">
        <v>501</v>
      </c>
      <c r="C3669" s="41">
        <v>3667.5</v>
      </c>
      <c r="D3669" s="43" t="s">
        <v>990</v>
      </c>
    </row>
    <row r="3670" spans="1:4" x14ac:dyDescent="0.2">
      <c r="A3670" s="14">
        <v>46199</v>
      </c>
      <c r="B3670" s="11" t="s">
        <v>979</v>
      </c>
      <c r="C3670" s="41">
        <v>375</v>
      </c>
      <c r="D3670" s="43" t="s">
        <v>1016</v>
      </c>
    </row>
    <row r="3671" spans="1:4" x14ac:dyDescent="0.2">
      <c r="A3671" s="14">
        <v>46199</v>
      </c>
      <c r="B3671" s="11" t="s">
        <v>590</v>
      </c>
      <c r="C3671" s="41">
        <v>1779.12</v>
      </c>
      <c r="D3671" s="43" t="s">
        <v>1004</v>
      </c>
    </row>
    <row r="3672" spans="1:4" x14ac:dyDescent="0.2">
      <c r="A3672" s="14">
        <v>46199</v>
      </c>
      <c r="B3672" s="11" t="s">
        <v>1277</v>
      </c>
      <c r="C3672" s="41">
        <v>2105</v>
      </c>
      <c r="D3672" s="43" t="s">
        <v>995</v>
      </c>
    </row>
    <row r="3673" spans="1:4" x14ac:dyDescent="0.2">
      <c r="A3673" s="14">
        <v>46199</v>
      </c>
      <c r="B3673" s="11" t="s">
        <v>468</v>
      </c>
      <c r="C3673" s="41">
        <v>30055</v>
      </c>
      <c r="D3673" s="43" t="s">
        <v>1003</v>
      </c>
    </row>
    <row r="3674" spans="1:4" x14ac:dyDescent="0.2">
      <c r="A3674" s="14">
        <v>46199</v>
      </c>
      <c r="B3674" s="11" t="s">
        <v>1244</v>
      </c>
      <c r="C3674" s="41">
        <v>3850.65</v>
      </c>
      <c r="D3674" s="43" t="s">
        <v>990</v>
      </c>
    </row>
    <row r="3675" spans="1:4" x14ac:dyDescent="0.2">
      <c r="A3675" s="14">
        <v>46199</v>
      </c>
      <c r="B3675" s="11" t="s">
        <v>555</v>
      </c>
      <c r="C3675" s="41">
        <v>24000</v>
      </c>
      <c r="D3675" s="43" t="s">
        <v>992</v>
      </c>
    </row>
    <row r="3676" spans="1:4" x14ac:dyDescent="0.2">
      <c r="A3676" s="14">
        <v>46199</v>
      </c>
      <c r="B3676" s="11" t="s">
        <v>28</v>
      </c>
      <c r="C3676" s="41">
        <v>11817.32</v>
      </c>
      <c r="D3676" s="43" t="s">
        <v>1024</v>
      </c>
    </row>
    <row r="3677" spans="1:4" x14ac:dyDescent="0.2">
      <c r="A3677" s="14">
        <v>46199</v>
      </c>
      <c r="B3677" s="11" t="s">
        <v>332</v>
      </c>
      <c r="C3677" s="41">
        <v>47932.76</v>
      </c>
      <c r="D3677" s="43" t="s">
        <v>1014</v>
      </c>
    </row>
    <row r="3678" spans="1:4" x14ac:dyDescent="0.2">
      <c r="A3678" s="14">
        <v>46199</v>
      </c>
      <c r="B3678" s="11" t="s">
        <v>505</v>
      </c>
      <c r="C3678" s="41">
        <v>3867.5</v>
      </c>
      <c r="D3678" s="43" t="s">
        <v>992</v>
      </c>
    </row>
    <row r="3679" spans="1:4" x14ac:dyDescent="0.2">
      <c r="A3679" s="14">
        <v>46199</v>
      </c>
      <c r="B3679" s="11" t="s">
        <v>336</v>
      </c>
      <c r="C3679" s="41">
        <v>57152</v>
      </c>
      <c r="D3679" s="43" t="s">
        <v>990</v>
      </c>
    </row>
    <row r="3680" spans="1:4" x14ac:dyDescent="0.2">
      <c r="A3680" s="14">
        <v>46199</v>
      </c>
      <c r="B3680" s="11" t="s">
        <v>24</v>
      </c>
      <c r="C3680" s="41">
        <v>17500</v>
      </c>
      <c r="D3680" s="43" t="s">
        <v>1046</v>
      </c>
    </row>
    <row r="3681" spans="1:4" x14ac:dyDescent="0.2">
      <c r="A3681" s="14">
        <v>46199</v>
      </c>
      <c r="B3681" s="11" t="s">
        <v>729</v>
      </c>
      <c r="C3681" s="41">
        <v>2649.94</v>
      </c>
      <c r="D3681" s="43" t="s">
        <v>1068</v>
      </c>
    </row>
    <row r="3682" spans="1:4" x14ac:dyDescent="0.2">
      <c r="A3682" s="14">
        <v>46199</v>
      </c>
      <c r="B3682" s="11" t="s">
        <v>340</v>
      </c>
      <c r="C3682" s="41">
        <v>787.75</v>
      </c>
      <c r="D3682" s="43" t="s">
        <v>1036</v>
      </c>
    </row>
    <row r="3683" spans="1:4" x14ac:dyDescent="0.2">
      <c r="A3683" s="14">
        <v>46199</v>
      </c>
      <c r="B3683" s="11" t="s">
        <v>222</v>
      </c>
      <c r="C3683" s="41">
        <v>1366.77</v>
      </c>
      <c r="D3683" s="43" t="s">
        <v>1099</v>
      </c>
    </row>
    <row r="3684" spans="1:4" x14ac:dyDescent="0.2">
      <c r="A3684" s="14">
        <v>46199</v>
      </c>
      <c r="B3684" s="11" t="s">
        <v>26</v>
      </c>
      <c r="C3684" s="41">
        <v>12752.24</v>
      </c>
      <c r="D3684" s="43" t="s">
        <v>1014</v>
      </c>
    </row>
    <row r="3685" spans="1:4" x14ac:dyDescent="0.2">
      <c r="A3685" s="14">
        <v>46199</v>
      </c>
      <c r="B3685" s="11" t="s">
        <v>368</v>
      </c>
      <c r="C3685" s="41">
        <v>128855</v>
      </c>
      <c r="D3685" s="43" t="s">
        <v>1016</v>
      </c>
    </row>
    <row r="3686" spans="1:4" x14ac:dyDescent="0.2">
      <c r="A3686" s="14">
        <v>46199</v>
      </c>
      <c r="B3686" s="11" t="s">
        <v>445</v>
      </c>
      <c r="C3686" s="41">
        <v>7000</v>
      </c>
      <c r="D3686" s="43" t="s">
        <v>1014</v>
      </c>
    </row>
    <row r="3687" spans="1:4" x14ac:dyDescent="0.2">
      <c r="A3687" s="14">
        <v>46199</v>
      </c>
      <c r="B3687" s="11" t="s">
        <v>48</v>
      </c>
      <c r="C3687" s="41">
        <v>29922.89</v>
      </c>
      <c r="D3687" s="43" t="s">
        <v>1014</v>
      </c>
    </row>
    <row r="3688" spans="1:4" x14ac:dyDescent="0.2">
      <c r="A3688" s="14">
        <v>46199</v>
      </c>
      <c r="B3688" s="11" t="s">
        <v>1278</v>
      </c>
      <c r="C3688" s="41">
        <v>2771.99</v>
      </c>
      <c r="D3688" s="43" t="s">
        <v>1024</v>
      </c>
    </row>
    <row r="3689" spans="1:4" x14ac:dyDescent="0.2">
      <c r="A3689" s="14">
        <v>46199</v>
      </c>
      <c r="B3689" s="11" t="s">
        <v>588</v>
      </c>
      <c r="C3689" s="41">
        <v>14339.66</v>
      </c>
      <c r="D3689" s="43" t="s">
        <v>1014</v>
      </c>
    </row>
    <row r="3690" spans="1:4" x14ac:dyDescent="0.2">
      <c r="A3690" s="14">
        <v>46199</v>
      </c>
      <c r="B3690" s="11" t="s">
        <v>377</v>
      </c>
      <c r="C3690" s="41">
        <v>7583.98</v>
      </c>
      <c r="D3690" s="43" t="s">
        <v>1026</v>
      </c>
    </row>
    <row r="3691" spans="1:4" x14ac:dyDescent="0.2">
      <c r="A3691" s="14">
        <v>46199</v>
      </c>
      <c r="B3691" s="11" t="s">
        <v>416</v>
      </c>
      <c r="C3691" s="41">
        <v>9032</v>
      </c>
      <c r="D3691" s="43" t="s">
        <v>1061</v>
      </c>
    </row>
    <row r="3692" spans="1:4" x14ac:dyDescent="0.2">
      <c r="A3692" s="14">
        <v>46199</v>
      </c>
      <c r="B3692" s="11" t="s">
        <v>191</v>
      </c>
      <c r="C3692" s="41">
        <v>151734.5</v>
      </c>
      <c r="D3692" s="43" t="s">
        <v>1023</v>
      </c>
    </row>
    <row r="3693" spans="1:4" x14ac:dyDescent="0.2">
      <c r="A3693" s="14">
        <v>46199</v>
      </c>
      <c r="B3693" s="11" t="s">
        <v>351</v>
      </c>
      <c r="C3693" s="41">
        <v>129118.32</v>
      </c>
      <c r="D3693" s="43" t="s">
        <v>1018</v>
      </c>
    </row>
    <row r="3694" spans="1:4" x14ac:dyDescent="0.2">
      <c r="A3694" s="14">
        <v>46199</v>
      </c>
      <c r="B3694" s="11" t="s">
        <v>552</v>
      </c>
      <c r="C3694" s="41">
        <v>35796</v>
      </c>
      <c r="D3694" s="43" t="s">
        <v>1067</v>
      </c>
    </row>
    <row r="3695" spans="1:4" x14ac:dyDescent="0.2">
      <c r="A3695" s="14">
        <v>46199</v>
      </c>
      <c r="B3695" s="11" t="s">
        <v>35</v>
      </c>
      <c r="C3695" s="41">
        <v>497.6</v>
      </c>
      <c r="D3695" s="43" t="s">
        <v>1080</v>
      </c>
    </row>
    <row r="3696" spans="1:4" x14ac:dyDescent="0.2">
      <c r="A3696" s="14">
        <v>46199</v>
      </c>
      <c r="B3696" s="11" t="s">
        <v>46</v>
      </c>
      <c r="C3696" s="41">
        <v>4800</v>
      </c>
      <c r="D3696" s="43" t="s">
        <v>1052</v>
      </c>
    </row>
    <row r="3697" spans="1:4" x14ac:dyDescent="0.2">
      <c r="A3697" s="14">
        <v>46199</v>
      </c>
      <c r="B3697" s="11" t="s">
        <v>334</v>
      </c>
      <c r="C3697" s="41">
        <v>1798.48</v>
      </c>
      <c r="D3697" s="43" t="s">
        <v>992</v>
      </c>
    </row>
    <row r="3698" spans="1:4" x14ac:dyDescent="0.2">
      <c r="A3698" s="14">
        <v>46199</v>
      </c>
      <c r="B3698" s="11" t="s">
        <v>360</v>
      </c>
      <c r="C3698" s="41">
        <v>44323.34</v>
      </c>
      <c r="D3698" s="43" t="s">
        <v>1001</v>
      </c>
    </row>
    <row r="3699" spans="1:4" x14ac:dyDescent="0.2">
      <c r="A3699" s="14">
        <v>46199</v>
      </c>
      <c r="B3699" s="11" t="s">
        <v>464</v>
      </c>
      <c r="C3699" s="41">
        <v>4385.78</v>
      </c>
      <c r="D3699" s="43" t="s">
        <v>1014</v>
      </c>
    </row>
    <row r="3700" spans="1:4" x14ac:dyDescent="0.2">
      <c r="A3700" s="14">
        <v>46199</v>
      </c>
      <c r="B3700" s="11" t="s">
        <v>378</v>
      </c>
      <c r="C3700" s="41">
        <v>64</v>
      </c>
      <c r="D3700" s="43" t="s">
        <v>1021</v>
      </c>
    </row>
    <row r="3701" spans="1:4" x14ac:dyDescent="0.2">
      <c r="A3701" s="14">
        <v>46199</v>
      </c>
      <c r="B3701" s="11" t="s">
        <v>381</v>
      </c>
      <c r="C3701" s="41">
        <v>9431.09</v>
      </c>
      <c r="D3701" s="43" t="s">
        <v>992</v>
      </c>
    </row>
    <row r="3702" spans="1:4" x14ac:dyDescent="0.2">
      <c r="A3702" s="14">
        <v>46199</v>
      </c>
      <c r="B3702" s="11" t="s">
        <v>62</v>
      </c>
      <c r="C3702" s="41">
        <v>59292.87</v>
      </c>
      <c r="D3702" s="43" t="s">
        <v>1014</v>
      </c>
    </row>
    <row r="3703" spans="1:4" x14ac:dyDescent="0.2">
      <c r="A3703" s="14">
        <v>46199</v>
      </c>
      <c r="B3703" s="11" t="s">
        <v>1279</v>
      </c>
      <c r="C3703" s="41">
        <v>4245</v>
      </c>
      <c r="D3703" s="43" t="s">
        <v>992</v>
      </c>
    </row>
    <row r="3704" spans="1:4" x14ac:dyDescent="0.2">
      <c r="A3704" s="14">
        <v>46199</v>
      </c>
      <c r="B3704" s="11" t="s">
        <v>46</v>
      </c>
      <c r="C3704" s="41">
        <v>10335</v>
      </c>
      <c r="D3704" s="43" t="s">
        <v>1052</v>
      </c>
    </row>
    <row r="3705" spans="1:4" x14ac:dyDescent="0.2">
      <c r="A3705" s="14">
        <v>46199</v>
      </c>
      <c r="B3705" s="11" t="s">
        <v>818</v>
      </c>
      <c r="C3705" s="41">
        <v>1420959.99</v>
      </c>
      <c r="D3705" s="43" t="s">
        <v>1091</v>
      </c>
    </row>
    <row r="3706" spans="1:4" x14ac:dyDescent="0.2">
      <c r="A3706" s="14">
        <v>46199</v>
      </c>
      <c r="B3706" s="11" t="s">
        <v>102</v>
      </c>
      <c r="C3706" s="41">
        <v>494986.92</v>
      </c>
      <c r="D3706" s="43" t="s">
        <v>988</v>
      </c>
    </row>
    <row r="3707" spans="1:4" x14ac:dyDescent="0.2">
      <c r="A3707" s="14">
        <v>46203</v>
      </c>
      <c r="B3707" s="11" t="s">
        <v>17</v>
      </c>
      <c r="C3707" s="41">
        <v>1473779.31</v>
      </c>
      <c r="D3707" s="43" t="s">
        <v>1283</v>
      </c>
    </row>
    <row r="3708" spans="1:4" x14ac:dyDescent="0.2">
      <c r="A3708" s="22"/>
      <c r="B3708" s="21"/>
      <c r="C3708" s="36"/>
      <c r="D3708" s="20"/>
    </row>
    <row r="3709" spans="1:4" x14ac:dyDescent="0.2">
      <c r="A3709" s="22"/>
      <c r="B3709" s="42" t="s">
        <v>11</v>
      </c>
      <c r="C3709" s="29">
        <f>SUM(C2973:C3708)</f>
        <v>61106590.44000002</v>
      </c>
      <c r="D3709" s="20"/>
    </row>
    <row r="3710" spans="1:4" x14ac:dyDescent="0.2">
      <c r="A3710" s="22"/>
      <c r="B3710" s="42"/>
      <c r="C3710" s="36"/>
      <c r="D3710" s="20"/>
    </row>
    <row r="3711" spans="1:4" x14ac:dyDescent="0.2">
      <c r="A3711" s="14">
        <v>46205</v>
      </c>
      <c r="B3711" s="11" t="s">
        <v>122</v>
      </c>
      <c r="C3711" s="41">
        <v>485.3</v>
      </c>
      <c r="D3711" s="20" t="s">
        <v>1059</v>
      </c>
    </row>
    <row r="3712" spans="1:4" x14ac:dyDescent="0.2">
      <c r="A3712" s="14">
        <v>46206</v>
      </c>
      <c r="B3712" s="11" t="s">
        <v>102</v>
      </c>
      <c r="C3712" s="41">
        <v>624952.35</v>
      </c>
      <c r="D3712" s="20" t="s">
        <v>988</v>
      </c>
    </row>
    <row r="3713" spans="1:4" x14ac:dyDescent="0.2">
      <c r="A3713" s="14">
        <v>46209</v>
      </c>
      <c r="B3713" s="11" t="s">
        <v>17</v>
      </c>
      <c r="C3713" s="41">
        <v>908544.68</v>
      </c>
      <c r="D3713" s="20" t="s">
        <v>1283</v>
      </c>
    </row>
    <row r="3714" spans="1:4" x14ac:dyDescent="0.2">
      <c r="A3714" s="14">
        <v>46210</v>
      </c>
      <c r="B3714" s="11" t="s">
        <v>17</v>
      </c>
      <c r="C3714" s="41">
        <v>1288358.28</v>
      </c>
      <c r="D3714" s="20" t="s">
        <v>1283</v>
      </c>
    </row>
    <row r="3715" spans="1:4" x14ac:dyDescent="0.2">
      <c r="A3715" s="14">
        <v>46211</v>
      </c>
      <c r="B3715" s="11" t="s">
        <v>94</v>
      </c>
      <c r="C3715" s="41">
        <v>526.54</v>
      </c>
      <c r="D3715" s="20" t="s">
        <v>1014</v>
      </c>
    </row>
    <row r="3716" spans="1:4" x14ac:dyDescent="0.2">
      <c r="A3716" s="14">
        <v>46211</v>
      </c>
      <c r="B3716" s="11" t="s">
        <v>1295</v>
      </c>
      <c r="C3716" s="41">
        <v>5550</v>
      </c>
      <c r="D3716" s="20" t="s">
        <v>1086</v>
      </c>
    </row>
    <row r="3717" spans="1:4" x14ac:dyDescent="0.2">
      <c r="A3717" s="14">
        <v>46211</v>
      </c>
      <c r="B3717" s="11" t="s">
        <v>925</v>
      </c>
      <c r="C3717" s="41">
        <v>235.15</v>
      </c>
      <c r="D3717" s="20" t="s">
        <v>1024</v>
      </c>
    </row>
    <row r="3718" spans="1:4" x14ac:dyDescent="0.2">
      <c r="A3718" s="14">
        <v>46211</v>
      </c>
      <c r="B3718" s="11" t="s">
        <v>1302</v>
      </c>
      <c r="C3718" s="41">
        <v>124</v>
      </c>
      <c r="D3718" s="20" t="s">
        <v>1111</v>
      </c>
    </row>
    <row r="3719" spans="1:4" x14ac:dyDescent="0.2">
      <c r="A3719" s="14">
        <v>46211</v>
      </c>
      <c r="B3719" s="11" t="s">
        <v>1310</v>
      </c>
      <c r="C3719" s="41">
        <v>116</v>
      </c>
      <c r="D3719" s="20" t="s">
        <v>1111</v>
      </c>
    </row>
    <row r="3720" spans="1:4" x14ac:dyDescent="0.2">
      <c r="A3720" s="14">
        <v>46211</v>
      </c>
      <c r="B3720" s="11" t="s">
        <v>622</v>
      </c>
      <c r="C3720" s="41">
        <v>289.99</v>
      </c>
      <c r="D3720" s="20" t="s">
        <v>1014</v>
      </c>
    </row>
    <row r="3721" spans="1:4" x14ac:dyDescent="0.2">
      <c r="A3721" s="14">
        <v>46211</v>
      </c>
      <c r="B3721" s="11" t="s">
        <v>203</v>
      </c>
      <c r="C3721" s="41">
        <v>369.47</v>
      </c>
      <c r="D3721" s="20" t="s">
        <v>1111</v>
      </c>
    </row>
    <row r="3722" spans="1:4" x14ac:dyDescent="0.2">
      <c r="A3722" s="14">
        <v>46211</v>
      </c>
      <c r="B3722" s="11" t="s">
        <v>414</v>
      </c>
      <c r="C3722" s="41">
        <v>1635.59</v>
      </c>
      <c r="D3722" s="20" t="s">
        <v>1034</v>
      </c>
    </row>
    <row r="3723" spans="1:4" x14ac:dyDescent="0.2">
      <c r="A3723" s="14">
        <v>46211</v>
      </c>
      <c r="B3723" s="11" t="s">
        <v>37</v>
      </c>
      <c r="C3723" s="41">
        <v>2171.06</v>
      </c>
      <c r="D3723" s="20" t="s">
        <v>989</v>
      </c>
    </row>
    <row r="3724" spans="1:4" x14ac:dyDescent="0.2">
      <c r="A3724" s="14">
        <v>46211</v>
      </c>
      <c r="B3724" s="11" t="s">
        <v>37</v>
      </c>
      <c r="C3724" s="41">
        <v>7696</v>
      </c>
      <c r="D3724" s="20" t="s">
        <v>989</v>
      </c>
    </row>
    <row r="3725" spans="1:4" x14ac:dyDescent="0.2">
      <c r="A3725" s="14">
        <v>46211</v>
      </c>
      <c r="B3725" s="11" t="s">
        <v>18</v>
      </c>
      <c r="C3725" s="41">
        <v>44.87</v>
      </c>
      <c r="D3725" s="20" t="s">
        <v>993</v>
      </c>
    </row>
    <row r="3726" spans="1:4" x14ac:dyDescent="0.2">
      <c r="A3726" s="14">
        <v>46211</v>
      </c>
      <c r="B3726" s="11" t="s">
        <v>230</v>
      </c>
      <c r="C3726" s="41">
        <v>3281.25</v>
      </c>
      <c r="D3726" s="20" t="s">
        <v>993</v>
      </c>
    </row>
    <row r="3727" spans="1:4" x14ac:dyDescent="0.2">
      <c r="A3727" s="14">
        <v>46211</v>
      </c>
      <c r="B3727" s="11" t="s">
        <v>226</v>
      </c>
      <c r="C3727" s="41">
        <v>652.03</v>
      </c>
      <c r="D3727" s="20" t="s">
        <v>997</v>
      </c>
    </row>
    <row r="3728" spans="1:4" x14ac:dyDescent="0.2">
      <c r="A3728" s="14">
        <v>46211</v>
      </c>
      <c r="B3728" s="11" t="s">
        <v>851</v>
      </c>
      <c r="C3728" s="41">
        <v>1500</v>
      </c>
      <c r="D3728" s="20" t="s">
        <v>1006</v>
      </c>
    </row>
    <row r="3729" spans="1:4" x14ac:dyDescent="0.2">
      <c r="A3729" s="14">
        <v>46211</v>
      </c>
      <c r="B3729" s="11" t="s">
        <v>1379</v>
      </c>
      <c r="C3729" s="41">
        <v>113.14</v>
      </c>
      <c r="D3729" s="20" t="s">
        <v>1111</v>
      </c>
    </row>
    <row r="3730" spans="1:4" x14ac:dyDescent="0.2">
      <c r="A3730" s="14">
        <v>46211</v>
      </c>
      <c r="B3730" s="11" t="s">
        <v>583</v>
      </c>
      <c r="C3730" s="41">
        <v>152</v>
      </c>
      <c r="D3730" s="20" t="s">
        <v>1004</v>
      </c>
    </row>
    <row r="3731" spans="1:4" x14ac:dyDescent="0.2">
      <c r="A3731" s="14">
        <v>46211</v>
      </c>
      <c r="B3731" s="11" t="s">
        <v>19</v>
      </c>
      <c r="C3731" s="41">
        <v>43.03</v>
      </c>
      <c r="D3731" s="20" t="s">
        <v>1035</v>
      </c>
    </row>
    <row r="3732" spans="1:4" x14ac:dyDescent="0.2">
      <c r="A3732" s="14">
        <v>46211</v>
      </c>
      <c r="B3732" s="11" t="s">
        <v>19</v>
      </c>
      <c r="C3732" s="41">
        <v>99.23</v>
      </c>
      <c r="D3732" s="20" t="s">
        <v>1035</v>
      </c>
    </row>
    <row r="3733" spans="1:4" x14ac:dyDescent="0.2">
      <c r="A3733" s="14">
        <v>46211</v>
      </c>
      <c r="B3733" s="11" t="s">
        <v>19</v>
      </c>
      <c r="C3733" s="41">
        <v>683.66</v>
      </c>
      <c r="D3733" s="20" t="s">
        <v>1035</v>
      </c>
    </row>
    <row r="3734" spans="1:4" x14ac:dyDescent="0.2">
      <c r="A3734" s="14">
        <v>46211</v>
      </c>
      <c r="B3734" s="11" t="s">
        <v>606</v>
      </c>
      <c r="C3734" s="41">
        <v>30</v>
      </c>
      <c r="D3734" s="20" t="s">
        <v>1111</v>
      </c>
    </row>
    <row r="3735" spans="1:4" x14ac:dyDescent="0.2">
      <c r="A3735" s="14">
        <v>46211</v>
      </c>
      <c r="B3735" s="11" t="s">
        <v>1320</v>
      </c>
      <c r="C3735" s="41">
        <v>133.61000000000001</v>
      </c>
      <c r="D3735" s="20" t="s">
        <v>1059</v>
      </c>
    </row>
    <row r="3736" spans="1:4" x14ac:dyDescent="0.2">
      <c r="A3736" s="14">
        <v>46211</v>
      </c>
      <c r="B3736" s="11" t="s">
        <v>20</v>
      </c>
      <c r="C3736" s="41">
        <v>6439.79</v>
      </c>
      <c r="D3736" s="20" t="s">
        <v>989</v>
      </c>
    </row>
    <row r="3737" spans="1:4" x14ac:dyDescent="0.2">
      <c r="A3737" s="14">
        <v>46211</v>
      </c>
      <c r="B3737" s="11" t="s">
        <v>765</v>
      </c>
      <c r="C3737" s="41">
        <v>39.61</v>
      </c>
      <c r="D3737" s="20" t="s">
        <v>989</v>
      </c>
    </row>
    <row r="3738" spans="1:4" x14ac:dyDescent="0.2">
      <c r="A3738" s="14">
        <v>46211</v>
      </c>
      <c r="B3738" s="11" t="s">
        <v>765</v>
      </c>
      <c r="C3738" s="41">
        <v>115.22</v>
      </c>
      <c r="D3738" s="20" t="s">
        <v>989</v>
      </c>
    </row>
    <row r="3739" spans="1:4" x14ac:dyDescent="0.2">
      <c r="A3739" s="14">
        <v>46211</v>
      </c>
      <c r="B3739" s="11" t="s">
        <v>765</v>
      </c>
      <c r="C3739" s="41">
        <v>309.08999999999997</v>
      </c>
      <c r="D3739" s="20" t="s">
        <v>989</v>
      </c>
    </row>
    <row r="3740" spans="1:4" x14ac:dyDescent="0.2">
      <c r="A3740" s="14">
        <v>46211</v>
      </c>
      <c r="B3740" s="11" t="s">
        <v>765</v>
      </c>
      <c r="C3740" s="41">
        <v>1051.25</v>
      </c>
      <c r="D3740" s="20" t="s">
        <v>989</v>
      </c>
    </row>
    <row r="3741" spans="1:4" x14ac:dyDescent="0.2">
      <c r="A3741" s="14">
        <v>46211</v>
      </c>
      <c r="B3741" s="11" t="s">
        <v>765</v>
      </c>
      <c r="C3741" s="41">
        <v>1652.76</v>
      </c>
      <c r="D3741" s="20" t="s">
        <v>989</v>
      </c>
    </row>
    <row r="3742" spans="1:4" x14ac:dyDescent="0.2">
      <c r="A3742" s="14">
        <v>46211</v>
      </c>
      <c r="B3742" s="11" t="s">
        <v>765</v>
      </c>
      <c r="C3742" s="41">
        <v>2227.85</v>
      </c>
      <c r="D3742" s="20" t="s">
        <v>989</v>
      </c>
    </row>
    <row r="3743" spans="1:4" x14ac:dyDescent="0.2">
      <c r="A3743" s="14">
        <v>46211</v>
      </c>
      <c r="B3743" s="11" t="s">
        <v>765</v>
      </c>
      <c r="C3743" s="41">
        <v>2383.63</v>
      </c>
      <c r="D3743" s="20" t="s">
        <v>989</v>
      </c>
    </row>
    <row r="3744" spans="1:4" x14ac:dyDescent="0.2">
      <c r="A3744" s="14">
        <v>46211</v>
      </c>
      <c r="B3744" s="11" t="s">
        <v>765</v>
      </c>
      <c r="C3744" s="41">
        <v>4977.29</v>
      </c>
      <c r="D3744" s="20" t="s">
        <v>989</v>
      </c>
    </row>
    <row r="3745" spans="1:4" x14ac:dyDescent="0.2">
      <c r="A3745" s="14">
        <v>46211</v>
      </c>
      <c r="B3745" s="11" t="s">
        <v>765</v>
      </c>
      <c r="C3745" s="41">
        <v>30734.65</v>
      </c>
      <c r="D3745" s="20" t="s">
        <v>989</v>
      </c>
    </row>
    <row r="3746" spans="1:4" x14ac:dyDescent="0.2">
      <c r="A3746" s="14">
        <v>46211</v>
      </c>
      <c r="B3746" s="11" t="s">
        <v>765</v>
      </c>
      <c r="C3746" s="41">
        <v>31341.75</v>
      </c>
      <c r="D3746" s="20" t="s">
        <v>989</v>
      </c>
    </row>
    <row r="3747" spans="1:4" x14ac:dyDescent="0.2">
      <c r="A3747" s="14">
        <v>46211</v>
      </c>
      <c r="B3747" s="11" t="s">
        <v>392</v>
      </c>
      <c r="C3747" s="41">
        <v>2635.01</v>
      </c>
      <c r="D3747" s="20" t="s">
        <v>989</v>
      </c>
    </row>
    <row r="3748" spans="1:4" x14ac:dyDescent="0.2">
      <c r="A3748" s="14">
        <v>46211</v>
      </c>
      <c r="B3748" s="11" t="s">
        <v>392</v>
      </c>
      <c r="C3748" s="41">
        <v>23533.71</v>
      </c>
      <c r="D3748" s="20" t="s">
        <v>989</v>
      </c>
    </row>
    <row r="3749" spans="1:4" x14ac:dyDescent="0.2">
      <c r="A3749" s="14">
        <v>46211</v>
      </c>
      <c r="B3749" s="11" t="s">
        <v>660</v>
      </c>
      <c r="C3749" s="41">
        <v>20583.330000000002</v>
      </c>
      <c r="D3749" s="20" t="s">
        <v>992</v>
      </c>
    </row>
    <row r="3750" spans="1:4" x14ac:dyDescent="0.2">
      <c r="A3750" s="14">
        <v>46211</v>
      </c>
      <c r="B3750" s="11" t="s">
        <v>96</v>
      </c>
      <c r="C3750" s="41">
        <v>1178.45</v>
      </c>
      <c r="D3750" s="20" t="s">
        <v>1024</v>
      </c>
    </row>
    <row r="3751" spans="1:4" x14ac:dyDescent="0.2">
      <c r="A3751" s="14">
        <v>46211</v>
      </c>
      <c r="B3751" s="11" t="s">
        <v>329</v>
      </c>
      <c r="C3751" s="41">
        <v>16468.009999999998</v>
      </c>
      <c r="D3751" s="20" t="s">
        <v>1033</v>
      </c>
    </row>
    <row r="3752" spans="1:4" x14ac:dyDescent="0.2">
      <c r="A3752" s="14">
        <v>46211</v>
      </c>
      <c r="B3752" s="11" t="s">
        <v>680</v>
      </c>
      <c r="C3752" s="41">
        <v>1398.29</v>
      </c>
      <c r="D3752" s="20" t="s">
        <v>1111</v>
      </c>
    </row>
    <row r="3753" spans="1:4" x14ac:dyDescent="0.2">
      <c r="A3753" s="14">
        <v>46211</v>
      </c>
      <c r="B3753" s="11" t="s">
        <v>214</v>
      </c>
      <c r="C3753" s="41">
        <v>116</v>
      </c>
      <c r="D3753" s="20" t="s">
        <v>1111</v>
      </c>
    </row>
    <row r="3754" spans="1:4" x14ac:dyDescent="0.2">
      <c r="A3754" s="14">
        <v>46211</v>
      </c>
      <c r="B3754" s="11" t="s">
        <v>1309</v>
      </c>
      <c r="C3754" s="41">
        <v>109.64</v>
      </c>
      <c r="D3754" s="20" t="s">
        <v>1111</v>
      </c>
    </row>
    <row r="3755" spans="1:4" x14ac:dyDescent="0.2">
      <c r="A3755" s="14">
        <v>46211</v>
      </c>
      <c r="B3755" s="11" t="s">
        <v>1308</v>
      </c>
      <c r="C3755" s="41">
        <v>543</v>
      </c>
      <c r="D3755" s="20" t="s">
        <v>1111</v>
      </c>
    </row>
    <row r="3756" spans="1:4" x14ac:dyDescent="0.2">
      <c r="A3756" s="14">
        <v>46211</v>
      </c>
      <c r="B3756" s="11" t="s">
        <v>1304</v>
      </c>
      <c r="C3756" s="41">
        <v>2304</v>
      </c>
      <c r="D3756" s="20" t="s">
        <v>1111</v>
      </c>
    </row>
    <row r="3757" spans="1:4" x14ac:dyDescent="0.2">
      <c r="A3757" s="14">
        <v>46211</v>
      </c>
      <c r="B3757" s="11" t="s">
        <v>1303</v>
      </c>
      <c r="C3757" s="41">
        <v>970.21</v>
      </c>
      <c r="D3757" s="20" t="s">
        <v>1111</v>
      </c>
    </row>
    <row r="3758" spans="1:4" x14ac:dyDescent="0.2">
      <c r="A3758" s="14">
        <v>46211</v>
      </c>
      <c r="B3758" s="11" t="s">
        <v>370</v>
      </c>
      <c r="C3758" s="41">
        <v>3531.65</v>
      </c>
      <c r="D3758" s="20" t="s">
        <v>1014</v>
      </c>
    </row>
    <row r="3759" spans="1:4" x14ac:dyDescent="0.2">
      <c r="A3759" s="14">
        <v>46211</v>
      </c>
      <c r="B3759" s="11" t="s">
        <v>312</v>
      </c>
      <c r="C3759" s="41">
        <v>49.38</v>
      </c>
      <c r="D3759" s="20" t="s">
        <v>1111</v>
      </c>
    </row>
    <row r="3760" spans="1:4" x14ac:dyDescent="0.2">
      <c r="A3760" s="14">
        <v>46211</v>
      </c>
      <c r="B3760" s="11" t="s">
        <v>602</v>
      </c>
      <c r="C3760" s="41">
        <v>100</v>
      </c>
      <c r="D3760" s="20" t="s">
        <v>1111</v>
      </c>
    </row>
    <row r="3761" spans="1:4" x14ac:dyDescent="0.2">
      <c r="A3761" s="14">
        <v>46211</v>
      </c>
      <c r="B3761" s="11" t="s">
        <v>451</v>
      </c>
      <c r="C3761" s="41">
        <v>177516.46</v>
      </c>
      <c r="D3761" s="20" t="s">
        <v>1284</v>
      </c>
    </row>
    <row r="3762" spans="1:4" x14ac:dyDescent="0.2">
      <c r="A3762" s="14">
        <v>46211</v>
      </c>
      <c r="B3762" s="11" t="s">
        <v>1319</v>
      </c>
      <c r="C3762" s="41">
        <v>15</v>
      </c>
      <c r="D3762" s="20" t="s">
        <v>1059</v>
      </c>
    </row>
    <row r="3763" spans="1:4" x14ac:dyDescent="0.2">
      <c r="A3763" s="14">
        <v>46211</v>
      </c>
      <c r="B3763" s="11" t="s">
        <v>1318</v>
      </c>
      <c r="C3763" s="41">
        <v>527.85</v>
      </c>
      <c r="D3763" s="20" t="s">
        <v>1059</v>
      </c>
    </row>
    <row r="3764" spans="1:4" x14ac:dyDescent="0.2">
      <c r="A3764" s="14">
        <v>46211</v>
      </c>
      <c r="B3764" s="11" t="s">
        <v>1141</v>
      </c>
      <c r="C3764" s="41">
        <v>102.5</v>
      </c>
      <c r="D3764" s="20" t="s">
        <v>991</v>
      </c>
    </row>
    <row r="3765" spans="1:4" x14ac:dyDescent="0.2">
      <c r="A3765" s="14">
        <v>46211</v>
      </c>
      <c r="B3765" s="11" t="s">
        <v>1301</v>
      </c>
      <c r="C3765" s="41">
        <v>6807.49</v>
      </c>
      <c r="D3765" s="20" t="s">
        <v>1014</v>
      </c>
    </row>
    <row r="3766" spans="1:4" x14ac:dyDescent="0.2">
      <c r="A3766" s="14">
        <v>46211</v>
      </c>
      <c r="B3766" s="11" t="s">
        <v>30</v>
      </c>
      <c r="C3766" s="41">
        <v>1730.64</v>
      </c>
      <c r="D3766" s="20" t="s">
        <v>995</v>
      </c>
    </row>
    <row r="3767" spans="1:4" x14ac:dyDescent="0.2">
      <c r="A3767" s="14">
        <v>46211</v>
      </c>
      <c r="B3767" s="11" t="s">
        <v>409</v>
      </c>
      <c r="C3767" s="41">
        <v>1505</v>
      </c>
      <c r="D3767" s="20" t="s">
        <v>1002</v>
      </c>
    </row>
    <row r="3768" spans="1:4" x14ac:dyDescent="0.2">
      <c r="A3768" s="14">
        <v>46211</v>
      </c>
      <c r="B3768" s="11" t="s">
        <v>772</v>
      </c>
      <c r="C3768" s="41">
        <v>578.80999999999995</v>
      </c>
      <c r="D3768" s="20" t="s">
        <v>1111</v>
      </c>
    </row>
    <row r="3769" spans="1:4" x14ac:dyDescent="0.2">
      <c r="A3769" s="14">
        <v>46211</v>
      </c>
      <c r="B3769" s="11" t="s">
        <v>1305</v>
      </c>
      <c r="C3769" s="41">
        <v>30.45</v>
      </c>
      <c r="D3769" s="20" t="s">
        <v>1111</v>
      </c>
    </row>
    <row r="3770" spans="1:4" x14ac:dyDescent="0.2">
      <c r="A3770" s="14">
        <v>46211</v>
      </c>
      <c r="B3770" s="11" t="s">
        <v>1312</v>
      </c>
      <c r="C3770" s="41">
        <v>143.66</v>
      </c>
      <c r="D3770" s="20" t="s">
        <v>1111</v>
      </c>
    </row>
    <row r="3771" spans="1:4" x14ac:dyDescent="0.2">
      <c r="A3771" s="14">
        <v>46211</v>
      </c>
      <c r="B3771" s="11" t="s">
        <v>246</v>
      </c>
      <c r="C3771" s="41">
        <v>75</v>
      </c>
      <c r="D3771" s="20" t="s">
        <v>1111</v>
      </c>
    </row>
    <row r="3772" spans="1:4" x14ac:dyDescent="0.2">
      <c r="A3772" s="14">
        <v>46211</v>
      </c>
      <c r="B3772" s="11" t="s">
        <v>1307</v>
      </c>
      <c r="C3772" s="41">
        <v>116</v>
      </c>
      <c r="D3772" s="20" t="s">
        <v>1111</v>
      </c>
    </row>
    <row r="3773" spans="1:4" x14ac:dyDescent="0.2">
      <c r="A3773" s="14">
        <v>46211</v>
      </c>
      <c r="B3773" s="11" t="s">
        <v>58</v>
      </c>
      <c r="C3773" s="41">
        <v>3832.45</v>
      </c>
      <c r="D3773" s="20" t="s">
        <v>995</v>
      </c>
    </row>
    <row r="3774" spans="1:4" x14ac:dyDescent="0.2">
      <c r="A3774" s="14">
        <v>46211</v>
      </c>
      <c r="B3774" s="11" t="s">
        <v>47</v>
      </c>
      <c r="C3774" s="41">
        <v>3600000</v>
      </c>
      <c r="D3774" s="20" t="s">
        <v>999</v>
      </c>
    </row>
    <row r="3775" spans="1:4" x14ac:dyDescent="0.2">
      <c r="A3775" s="14">
        <v>46211</v>
      </c>
      <c r="B3775" s="11" t="s">
        <v>1297</v>
      </c>
      <c r="C3775" s="41">
        <v>95430.75</v>
      </c>
      <c r="D3775" s="20" t="s">
        <v>1061</v>
      </c>
    </row>
    <row r="3776" spans="1:4" x14ac:dyDescent="0.2">
      <c r="A3776" s="14">
        <v>46211</v>
      </c>
      <c r="B3776" s="11" t="s">
        <v>208</v>
      </c>
      <c r="C3776" s="41">
        <v>931.13</v>
      </c>
      <c r="D3776" s="20" t="s">
        <v>1111</v>
      </c>
    </row>
    <row r="3777" spans="1:4" x14ac:dyDescent="0.2">
      <c r="A3777" s="14">
        <v>46211</v>
      </c>
      <c r="B3777" s="11" t="s">
        <v>1313</v>
      </c>
      <c r="C3777" s="41">
        <v>561.05999999999995</v>
      </c>
      <c r="D3777" s="20" t="s">
        <v>1111</v>
      </c>
    </row>
    <row r="3778" spans="1:4" x14ac:dyDescent="0.2">
      <c r="A3778" s="14">
        <v>46211</v>
      </c>
      <c r="B3778" s="11" t="s">
        <v>491</v>
      </c>
      <c r="C3778" s="41">
        <v>16730</v>
      </c>
      <c r="D3778" s="20" t="s">
        <v>1014</v>
      </c>
    </row>
    <row r="3779" spans="1:4" x14ac:dyDescent="0.2">
      <c r="A3779" s="14">
        <v>46211</v>
      </c>
      <c r="B3779" s="11" t="s">
        <v>291</v>
      </c>
      <c r="C3779" s="41">
        <v>347.39</v>
      </c>
      <c r="D3779" s="20" t="s">
        <v>1111</v>
      </c>
    </row>
    <row r="3780" spans="1:4" x14ac:dyDescent="0.2">
      <c r="A3780" s="14">
        <v>46211</v>
      </c>
      <c r="B3780" s="11" t="s">
        <v>856</v>
      </c>
      <c r="C3780" s="41">
        <v>365085</v>
      </c>
      <c r="D3780" s="20" t="s">
        <v>1002</v>
      </c>
    </row>
    <row r="3781" spans="1:4" x14ac:dyDescent="0.2">
      <c r="A3781" s="14">
        <v>46211</v>
      </c>
      <c r="B3781" s="11" t="s">
        <v>268</v>
      </c>
      <c r="C3781" s="41">
        <v>29.67</v>
      </c>
      <c r="D3781" s="20" t="s">
        <v>1111</v>
      </c>
    </row>
    <row r="3782" spans="1:4" x14ac:dyDescent="0.2">
      <c r="A3782" s="14">
        <v>46211</v>
      </c>
      <c r="B3782" s="11" t="s">
        <v>975</v>
      </c>
      <c r="C3782" s="41">
        <v>997.38</v>
      </c>
      <c r="D3782" s="20" t="s">
        <v>1014</v>
      </c>
    </row>
    <row r="3783" spans="1:4" x14ac:dyDescent="0.2">
      <c r="A3783" s="14">
        <v>46211</v>
      </c>
      <c r="B3783" s="11" t="s">
        <v>401</v>
      </c>
      <c r="C3783" s="41">
        <v>324496.77</v>
      </c>
      <c r="D3783" s="20" t="s">
        <v>1056</v>
      </c>
    </row>
    <row r="3784" spans="1:4" x14ac:dyDescent="0.2">
      <c r="A3784" s="14">
        <v>46211</v>
      </c>
      <c r="B3784" s="11" t="s">
        <v>430</v>
      </c>
      <c r="C3784" s="41">
        <v>3763.42</v>
      </c>
      <c r="D3784" s="20" t="s">
        <v>1004</v>
      </c>
    </row>
    <row r="3785" spans="1:4" x14ac:dyDescent="0.2">
      <c r="A3785" s="14">
        <v>46211</v>
      </c>
      <c r="B3785" s="11" t="s">
        <v>709</v>
      </c>
      <c r="C3785" s="41">
        <v>295</v>
      </c>
      <c r="D3785" s="20" t="s">
        <v>1034</v>
      </c>
    </row>
    <row r="3786" spans="1:4" x14ac:dyDescent="0.2">
      <c r="A3786" s="14">
        <v>46211</v>
      </c>
      <c r="B3786" s="11" t="s">
        <v>402</v>
      </c>
      <c r="C3786" s="41">
        <v>1340</v>
      </c>
      <c r="D3786" s="20" t="s">
        <v>1005</v>
      </c>
    </row>
    <row r="3787" spans="1:4" x14ac:dyDescent="0.2">
      <c r="A3787" s="14">
        <v>46211</v>
      </c>
      <c r="B3787" s="11" t="s">
        <v>823</v>
      </c>
      <c r="C3787" s="41">
        <v>298.45999999999998</v>
      </c>
      <c r="D3787" s="20" t="s">
        <v>1004</v>
      </c>
    </row>
    <row r="3788" spans="1:4" x14ac:dyDescent="0.2">
      <c r="A3788" s="14">
        <v>46211</v>
      </c>
      <c r="B3788" s="11" t="s">
        <v>330</v>
      </c>
      <c r="C3788" s="41">
        <v>5514.72</v>
      </c>
      <c r="D3788" s="20" t="s">
        <v>991</v>
      </c>
    </row>
    <row r="3789" spans="1:4" x14ac:dyDescent="0.2">
      <c r="A3789" s="14">
        <v>46211</v>
      </c>
      <c r="B3789" s="11" t="s">
        <v>1155</v>
      </c>
      <c r="C3789" s="41">
        <v>82725</v>
      </c>
      <c r="D3789" s="20" t="s">
        <v>991</v>
      </c>
    </row>
    <row r="3790" spans="1:4" x14ac:dyDescent="0.2">
      <c r="A3790" s="14">
        <v>46211</v>
      </c>
      <c r="B3790" s="11" t="s">
        <v>1311</v>
      </c>
      <c r="C3790" s="41">
        <v>124</v>
      </c>
      <c r="D3790" s="20" t="s">
        <v>1111</v>
      </c>
    </row>
    <row r="3791" spans="1:4" x14ac:dyDescent="0.2">
      <c r="A3791" s="14">
        <v>46211</v>
      </c>
      <c r="B3791" s="11" t="s">
        <v>399</v>
      </c>
      <c r="C3791" s="41">
        <v>89569.25</v>
      </c>
      <c r="D3791" s="20" t="s">
        <v>1026</v>
      </c>
    </row>
    <row r="3792" spans="1:4" x14ac:dyDescent="0.2">
      <c r="A3792" s="14">
        <v>46211</v>
      </c>
      <c r="B3792" s="11" t="s">
        <v>40</v>
      </c>
      <c r="C3792" s="41">
        <v>7829.96</v>
      </c>
      <c r="D3792" s="20" t="s">
        <v>1014</v>
      </c>
    </row>
    <row r="3793" spans="1:4" x14ac:dyDescent="0.2">
      <c r="A3793" s="14">
        <v>46211</v>
      </c>
      <c r="B3793" s="11" t="s">
        <v>38</v>
      </c>
      <c r="C3793" s="41">
        <v>3350</v>
      </c>
      <c r="D3793" s="20" t="s">
        <v>1037</v>
      </c>
    </row>
    <row r="3794" spans="1:4" x14ac:dyDescent="0.2">
      <c r="A3794" s="14">
        <v>46211</v>
      </c>
      <c r="B3794" s="11" t="s">
        <v>1317</v>
      </c>
      <c r="C3794" s="41">
        <v>4902.71</v>
      </c>
      <c r="D3794" s="20" t="s">
        <v>1059</v>
      </c>
    </row>
    <row r="3795" spans="1:4" x14ac:dyDescent="0.2">
      <c r="A3795" s="14">
        <v>46211</v>
      </c>
      <c r="B3795" s="11" t="s">
        <v>1190</v>
      </c>
      <c r="C3795" s="41">
        <v>2459.86</v>
      </c>
      <c r="D3795" s="20" t="s">
        <v>1014</v>
      </c>
    </row>
    <row r="3796" spans="1:4" x14ac:dyDescent="0.2">
      <c r="A3796" s="14">
        <v>46211</v>
      </c>
      <c r="B3796" s="11" t="s">
        <v>56</v>
      </c>
      <c r="C3796" s="41">
        <v>3616.8</v>
      </c>
      <c r="D3796" s="20" t="s">
        <v>1004</v>
      </c>
    </row>
    <row r="3797" spans="1:4" x14ac:dyDescent="0.2">
      <c r="A3797" s="14">
        <v>46211</v>
      </c>
      <c r="B3797" s="11" t="s">
        <v>165</v>
      </c>
      <c r="C3797" s="41">
        <v>741.39</v>
      </c>
      <c r="D3797" s="20" t="s">
        <v>1059</v>
      </c>
    </row>
    <row r="3798" spans="1:4" x14ac:dyDescent="0.2">
      <c r="A3798" s="14">
        <v>46211</v>
      </c>
      <c r="B3798" s="11" t="s">
        <v>52</v>
      </c>
      <c r="C3798" s="41">
        <v>929.6</v>
      </c>
      <c r="D3798" s="20" t="s">
        <v>1048</v>
      </c>
    </row>
    <row r="3799" spans="1:4" x14ac:dyDescent="0.2">
      <c r="A3799" s="14">
        <v>46211</v>
      </c>
      <c r="B3799" s="11" t="s">
        <v>787</v>
      </c>
      <c r="C3799" s="41">
        <v>106.87</v>
      </c>
      <c r="D3799" s="20" t="s">
        <v>1111</v>
      </c>
    </row>
    <row r="3800" spans="1:4" x14ac:dyDescent="0.2">
      <c r="A3800" s="14">
        <v>46211</v>
      </c>
      <c r="B3800" s="11" t="s">
        <v>1298</v>
      </c>
      <c r="C3800" s="41">
        <v>485</v>
      </c>
      <c r="D3800" s="20" t="s">
        <v>1034</v>
      </c>
    </row>
    <row r="3801" spans="1:4" x14ac:dyDescent="0.2">
      <c r="A3801" s="14">
        <v>46211</v>
      </c>
      <c r="B3801" s="11" t="s">
        <v>1316</v>
      </c>
      <c r="C3801" s="41">
        <v>365.81</v>
      </c>
      <c r="D3801" s="20" t="s">
        <v>1059</v>
      </c>
    </row>
    <row r="3802" spans="1:4" x14ac:dyDescent="0.2">
      <c r="A3802" s="14">
        <v>46211</v>
      </c>
      <c r="B3802" s="11" t="s">
        <v>883</v>
      </c>
      <c r="C3802" s="41">
        <v>1442.9</v>
      </c>
      <c r="D3802" s="20" t="s">
        <v>1111</v>
      </c>
    </row>
    <row r="3803" spans="1:4" x14ac:dyDescent="0.2">
      <c r="A3803" s="14">
        <v>46211</v>
      </c>
      <c r="B3803" s="11" t="s">
        <v>1296</v>
      </c>
      <c r="C3803" s="41">
        <v>88856</v>
      </c>
      <c r="D3803" s="20" t="s">
        <v>1086</v>
      </c>
    </row>
    <row r="3804" spans="1:4" x14ac:dyDescent="0.2">
      <c r="A3804" s="14">
        <v>46211</v>
      </c>
      <c r="B3804" s="11" t="s">
        <v>1299</v>
      </c>
      <c r="C3804" s="41">
        <v>24110.400000000001</v>
      </c>
      <c r="D3804" s="20" t="s">
        <v>1034</v>
      </c>
    </row>
    <row r="3805" spans="1:4" x14ac:dyDescent="0.2">
      <c r="A3805" s="14">
        <v>46211</v>
      </c>
      <c r="B3805" s="11" t="s">
        <v>440</v>
      </c>
      <c r="C3805" s="41">
        <v>10229.01</v>
      </c>
      <c r="D3805" s="20" t="s">
        <v>1014</v>
      </c>
    </row>
    <row r="3806" spans="1:4" x14ac:dyDescent="0.2">
      <c r="A3806" s="14">
        <v>46211</v>
      </c>
      <c r="B3806" s="11" t="s">
        <v>540</v>
      </c>
      <c r="C3806" s="41">
        <v>10927.27</v>
      </c>
      <c r="D3806" s="20" t="s">
        <v>992</v>
      </c>
    </row>
    <row r="3807" spans="1:4" x14ac:dyDescent="0.2">
      <c r="A3807" s="14">
        <v>46211</v>
      </c>
      <c r="B3807" s="11" t="s">
        <v>936</v>
      </c>
      <c r="C3807" s="41">
        <v>225</v>
      </c>
      <c r="D3807" s="20" t="s">
        <v>1111</v>
      </c>
    </row>
    <row r="3808" spans="1:4" x14ac:dyDescent="0.2">
      <c r="A3808" s="14">
        <v>46211</v>
      </c>
      <c r="B3808" s="11" t="s">
        <v>489</v>
      </c>
      <c r="C3808" s="41">
        <v>550.47</v>
      </c>
      <c r="D3808" s="20" t="s">
        <v>992</v>
      </c>
    </row>
    <row r="3809" spans="1:4" x14ac:dyDescent="0.2">
      <c r="A3809" s="14">
        <v>46211</v>
      </c>
      <c r="B3809" s="11" t="s">
        <v>290</v>
      </c>
      <c r="C3809" s="41">
        <v>836.87</v>
      </c>
      <c r="D3809" s="20" t="s">
        <v>1111</v>
      </c>
    </row>
    <row r="3810" spans="1:4" x14ac:dyDescent="0.2">
      <c r="A3810" s="14">
        <v>46211</v>
      </c>
      <c r="B3810" s="11" t="s">
        <v>221</v>
      </c>
      <c r="C3810" s="41">
        <v>4085.08</v>
      </c>
      <c r="D3810" s="20" t="s">
        <v>1002</v>
      </c>
    </row>
    <row r="3811" spans="1:4" x14ac:dyDescent="0.2">
      <c r="A3811" s="14">
        <v>46211</v>
      </c>
      <c r="B3811" s="11" t="s">
        <v>1314</v>
      </c>
      <c r="C3811" s="41">
        <v>98.04</v>
      </c>
      <c r="D3811" s="20" t="s">
        <v>1111</v>
      </c>
    </row>
    <row r="3812" spans="1:4" x14ac:dyDescent="0.2">
      <c r="A3812" s="14">
        <v>46211</v>
      </c>
      <c r="B3812" s="11" t="s">
        <v>1315</v>
      </c>
      <c r="C3812" s="41">
        <v>30</v>
      </c>
      <c r="D3812" s="20" t="s">
        <v>1111</v>
      </c>
    </row>
    <row r="3813" spans="1:4" x14ac:dyDescent="0.2">
      <c r="A3813" s="14">
        <v>46211</v>
      </c>
      <c r="B3813" s="11" t="s">
        <v>318</v>
      </c>
      <c r="C3813" s="41">
        <v>3822.5</v>
      </c>
      <c r="D3813" s="20" t="s">
        <v>992</v>
      </c>
    </row>
    <row r="3814" spans="1:4" x14ac:dyDescent="0.2">
      <c r="A3814" s="14">
        <v>46211</v>
      </c>
      <c r="B3814" s="11" t="s">
        <v>391</v>
      </c>
      <c r="C3814" s="41">
        <v>7604.67</v>
      </c>
      <c r="D3814" s="20" t="s">
        <v>1053</v>
      </c>
    </row>
    <row r="3815" spans="1:4" x14ac:dyDescent="0.2">
      <c r="A3815" s="14">
        <v>46211</v>
      </c>
      <c r="B3815" s="11" t="s">
        <v>1300</v>
      </c>
      <c r="C3815" s="41">
        <v>575</v>
      </c>
      <c r="D3815" s="20" t="s">
        <v>1036</v>
      </c>
    </row>
    <row r="3816" spans="1:4" x14ac:dyDescent="0.2">
      <c r="A3816" s="14">
        <v>46211</v>
      </c>
      <c r="B3816" s="11" t="s">
        <v>434</v>
      </c>
      <c r="C3816" s="41">
        <v>28.3</v>
      </c>
      <c r="D3816" s="20" t="s">
        <v>989</v>
      </c>
    </row>
    <row r="3817" spans="1:4" x14ac:dyDescent="0.2">
      <c r="A3817" s="14">
        <v>46211</v>
      </c>
      <c r="B3817" s="11" t="s">
        <v>90</v>
      </c>
      <c r="C3817" s="41">
        <v>2148.65</v>
      </c>
      <c r="D3817" s="20" t="s">
        <v>993</v>
      </c>
    </row>
    <row r="3818" spans="1:4" x14ac:dyDescent="0.2">
      <c r="A3818" s="14">
        <v>46211</v>
      </c>
      <c r="B3818" s="11" t="s">
        <v>1306</v>
      </c>
      <c r="C3818" s="41">
        <v>416.32</v>
      </c>
      <c r="D3818" s="20" t="s">
        <v>1111</v>
      </c>
    </row>
    <row r="3819" spans="1:4" x14ac:dyDescent="0.2">
      <c r="A3819" s="14">
        <v>46211</v>
      </c>
      <c r="B3819" s="11" t="s">
        <v>17</v>
      </c>
      <c r="C3819" s="41">
        <v>64836.39</v>
      </c>
      <c r="D3819" s="20" t="s">
        <v>1283</v>
      </c>
    </row>
    <row r="3820" spans="1:4" x14ac:dyDescent="0.2">
      <c r="A3820" s="14">
        <v>46211</v>
      </c>
      <c r="B3820" s="11" t="s">
        <v>59</v>
      </c>
      <c r="C3820" s="41">
        <v>806.15</v>
      </c>
      <c r="D3820" s="20" t="s">
        <v>995</v>
      </c>
    </row>
    <row r="3821" spans="1:4" x14ac:dyDescent="0.2">
      <c r="A3821" s="14">
        <v>46211</v>
      </c>
      <c r="B3821" s="11" t="s">
        <v>43</v>
      </c>
      <c r="C3821" s="41">
        <v>400000</v>
      </c>
      <c r="D3821" s="20" t="s">
        <v>1018</v>
      </c>
    </row>
    <row r="3822" spans="1:4" x14ac:dyDescent="0.2">
      <c r="A3822" s="14">
        <v>46212</v>
      </c>
      <c r="B3822" s="11" t="s">
        <v>193</v>
      </c>
      <c r="C3822" s="41">
        <v>9561.36</v>
      </c>
      <c r="D3822" s="20" t="s">
        <v>992</v>
      </c>
    </row>
    <row r="3823" spans="1:4" x14ac:dyDescent="0.2">
      <c r="A3823" s="14">
        <v>46212</v>
      </c>
      <c r="B3823" s="11" t="s">
        <v>1321</v>
      </c>
      <c r="C3823" s="41">
        <v>252.84</v>
      </c>
      <c r="D3823" s="20" t="s">
        <v>1049</v>
      </c>
    </row>
    <row r="3824" spans="1:4" x14ac:dyDescent="0.2">
      <c r="A3824" s="14">
        <v>46212</v>
      </c>
      <c r="B3824" s="11" t="s">
        <v>102</v>
      </c>
      <c r="C3824" s="41">
        <v>522749.49</v>
      </c>
      <c r="D3824" s="20" t="s">
        <v>988</v>
      </c>
    </row>
    <row r="3825" spans="1:4" x14ac:dyDescent="0.2">
      <c r="A3825" s="14">
        <v>46213</v>
      </c>
      <c r="B3825" s="11" t="s">
        <v>340</v>
      </c>
      <c r="C3825" s="41">
        <v>431</v>
      </c>
      <c r="D3825" s="20" t="s">
        <v>1036</v>
      </c>
    </row>
    <row r="3826" spans="1:4" x14ac:dyDescent="0.2">
      <c r="A3826" s="14">
        <v>46213</v>
      </c>
      <c r="B3826" s="11" t="s">
        <v>1218</v>
      </c>
      <c r="C3826" s="41">
        <v>2780.64</v>
      </c>
      <c r="D3826" s="20" t="s">
        <v>1024</v>
      </c>
    </row>
    <row r="3827" spans="1:4" x14ac:dyDescent="0.2">
      <c r="A3827" s="14">
        <v>46213</v>
      </c>
      <c r="B3827" s="11" t="s">
        <v>389</v>
      </c>
      <c r="C3827" s="41">
        <v>47814.76</v>
      </c>
      <c r="D3827" s="20" t="s">
        <v>1052</v>
      </c>
    </row>
    <row r="3828" spans="1:4" x14ac:dyDescent="0.2">
      <c r="A3828" s="14">
        <v>46213</v>
      </c>
      <c r="B3828" s="11" t="s">
        <v>1333</v>
      </c>
      <c r="C3828" s="41">
        <v>8743.56</v>
      </c>
      <c r="D3828" s="20" t="s">
        <v>1014</v>
      </c>
    </row>
    <row r="3829" spans="1:4" x14ac:dyDescent="0.2">
      <c r="A3829" s="14">
        <v>46213</v>
      </c>
      <c r="B3829" s="11" t="s">
        <v>36</v>
      </c>
      <c r="C3829" s="41">
        <v>31568.25</v>
      </c>
      <c r="D3829" s="20" t="s">
        <v>1022</v>
      </c>
    </row>
    <row r="3830" spans="1:4" x14ac:dyDescent="0.2">
      <c r="A3830" s="14">
        <v>46213</v>
      </c>
      <c r="B3830" s="11" t="s">
        <v>334</v>
      </c>
      <c r="C3830" s="41">
        <v>32358.400000000001</v>
      </c>
      <c r="D3830" s="20" t="s">
        <v>992</v>
      </c>
    </row>
    <row r="3831" spans="1:4" x14ac:dyDescent="0.2">
      <c r="A3831" s="14">
        <v>46213</v>
      </c>
      <c r="B3831" s="11" t="s">
        <v>1265</v>
      </c>
      <c r="C3831" s="41">
        <v>1406.14</v>
      </c>
      <c r="D3831" s="20" t="s">
        <v>1043</v>
      </c>
    </row>
    <row r="3832" spans="1:4" x14ac:dyDescent="0.2">
      <c r="A3832" s="14">
        <v>46213</v>
      </c>
      <c r="B3832" s="11" t="s">
        <v>553</v>
      </c>
      <c r="C3832" s="41">
        <v>283.27999999999997</v>
      </c>
      <c r="D3832" s="20" t="s">
        <v>1014</v>
      </c>
    </row>
    <row r="3833" spans="1:4" x14ac:dyDescent="0.2">
      <c r="A3833" s="14">
        <v>46213</v>
      </c>
      <c r="B3833" s="11" t="s">
        <v>344</v>
      </c>
      <c r="C3833" s="41">
        <v>3235.34</v>
      </c>
      <c r="D3833" s="20" t="s">
        <v>1004</v>
      </c>
    </row>
    <row r="3834" spans="1:4" x14ac:dyDescent="0.2">
      <c r="A3834" s="14">
        <v>46213</v>
      </c>
      <c r="B3834" s="11" t="s">
        <v>63</v>
      </c>
      <c r="C3834" s="41">
        <v>36569.199999999997</v>
      </c>
      <c r="D3834" s="20" t="s">
        <v>990</v>
      </c>
    </row>
    <row r="3835" spans="1:4" x14ac:dyDescent="0.2">
      <c r="A3835" s="14">
        <v>46213</v>
      </c>
      <c r="B3835" s="11" t="s">
        <v>1337</v>
      </c>
      <c r="C3835" s="41">
        <v>62808.9</v>
      </c>
      <c r="D3835" s="20" t="s">
        <v>1003</v>
      </c>
    </row>
    <row r="3836" spans="1:4" x14ac:dyDescent="0.2">
      <c r="A3836" s="14">
        <v>46213</v>
      </c>
      <c r="B3836" s="11" t="s">
        <v>381</v>
      </c>
      <c r="C3836" s="41">
        <v>151711.07</v>
      </c>
      <c r="D3836" s="20" t="s">
        <v>1001</v>
      </c>
    </row>
    <row r="3837" spans="1:4" x14ac:dyDescent="0.2">
      <c r="A3837" s="14">
        <v>46213</v>
      </c>
      <c r="B3837" s="11" t="s">
        <v>854</v>
      </c>
      <c r="C3837" s="41">
        <v>3857.75</v>
      </c>
      <c r="D3837" s="20" t="s">
        <v>992</v>
      </c>
    </row>
    <row r="3838" spans="1:4" x14ac:dyDescent="0.2">
      <c r="A3838" s="14">
        <v>46213</v>
      </c>
      <c r="B3838" s="11" t="s">
        <v>1332</v>
      </c>
      <c r="C3838" s="41">
        <v>1723</v>
      </c>
      <c r="D3838" s="20" t="s">
        <v>1004</v>
      </c>
    </row>
    <row r="3839" spans="1:4" x14ac:dyDescent="0.2">
      <c r="A3839" s="14">
        <v>46213</v>
      </c>
      <c r="B3839" s="11" t="s">
        <v>586</v>
      </c>
      <c r="C3839" s="41">
        <v>3198</v>
      </c>
      <c r="D3839" s="20" t="s">
        <v>1004</v>
      </c>
    </row>
    <row r="3840" spans="1:4" x14ac:dyDescent="0.2">
      <c r="A3840" s="14">
        <v>46213</v>
      </c>
      <c r="B3840" s="11" t="s">
        <v>464</v>
      </c>
      <c r="C3840" s="41">
        <v>5462.68</v>
      </c>
      <c r="D3840" s="20" t="s">
        <v>1014</v>
      </c>
    </row>
    <row r="3841" spans="1:4" x14ac:dyDescent="0.2">
      <c r="A3841" s="14">
        <v>46213</v>
      </c>
      <c r="B3841" s="11" t="s">
        <v>332</v>
      </c>
      <c r="C3841" s="41">
        <v>45315</v>
      </c>
      <c r="D3841" s="20" t="s">
        <v>1014</v>
      </c>
    </row>
    <row r="3842" spans="1:4" x14ac:dyDescent="0.2">
      <c r="A3842" s="14">
        <v>46213</v>
      </c>
      <c r="B3842" s="11" t="s">
        <v>346</v>
      </c>
      <c r="C3842" s="41">
        <v>15951</v>
      </c>
      <c r="D3842" s="20" t="s">
        <v>992</v>
      </c>
    </row>
    <row r="3843" spans="1:4" x14ac:dyDescent="0.2">
      <c r="A3843" s="14">
        <v>46213</v>
      </c>
      <c r="B3843" s="11" t="s">
        <v>556</v>
      </c>
      <c r="C3843" s="41">
        <v>42855.45</v>
      </c>
      <c r="D3843" s="20" t="s">
        <v>1034</v>
      </c>
    </row>
    <row r="3844" spans="1:4" x14ac:dyDescent="0.2">
      <c r="A3844" s="14">
        <v>46213</v>
      </c>
      <c r="B3844" s="11" t="s">
        <v>527</v>
      </c>
      <c r="C3844" s="41">
        <v>3969.14</v>
      </c>
      <c r="D3844" s="20" t="s">
        <v>1068</v>
      </c>
    </row>
    <row r="3845" spans="1:4" x14ac:dyDescent="0.2">
      <c r="A3845" s="14">
        <v>46213</v>
      </c>
      <c r="B3845" s="11" t="s">
        <v>729</v>
      </c>
      <c r="C3845" s="41">
        <v>518.84</v>
      </c>
      <c r="D3845" s="20" t="s">
        <v>1068</v>
      </c>
    </row>
    <row r="3846" spans="1:4" x14ac:dyDescent="0.2">
      <c r="A3846" s="14">
        <v>46213</v>
      </c>
      <c r="B3846" s="11" t="s">
        <v>384</v>
      </c>
      <c r="C3846" s="41">
        <v>13770</v>
      </c>
      <c r="D3846" s="20" t="s">
        <v>990</v>
      </c>
    </row>
    <row r="3847" spans="1:4" x14ac:dyDescent="0.2">
      <c r="A3847" s="14">
        <v>46213</v>
      </c>
      <c r="B3847" s="11" t="s">
        <v>89</v>
      </c>
      <c r="C3847" s="41">
        <v>7035</v>
      </c>
      <c r="D3847" s="20" t="s">
        <v>1015</v>
      </c>
    </row>
    <row r="3848" spans="1:4" x14ac:dyDescent="0.2">
      <c r="A3848" s="14">
        <v>46213</v>
      </c>
      <c r="B3848" s="11" t="s">
        <v>499</v>
      </c>
      <c r="C3848" s="41">
        <v>58504.83</v>
      </c>
      <c r="D3848" s="20" t="s">
        <v>992</v>
      </c>
    </row>
    <row r="3849" spans="1:4" x14ac:dyDescent="0.2">
      <c r="A3849" s="14">
        <v>46213</v>
      </c>
      <c r="B3849" s="11" t="s">
        <v>28</v>
      </c>
      <c r="C3849" s="41">
        <v>12009.04</v>
      </c>
      <c r="D3849" s="20" t="s">
        <v>1024</v>
      </c>
    </row>
    <row r="3850" spans="1:4" x14ac:dyDescent="0.2">
      <c r="A3850" s="14">
        <v>46213</v>
      </c>
      <c r="B3850" s="11" t="s">
        <v>591</v>
      </c>
      <c r="C3850" s="41">
        <v>6325</v>
      </c>
      <c r="D3850" s="20" t="s">
        <v>992</v>
      </c>
    </row>
    <row r="3851" spans="1:4" x14ac:dyDescent="0.2">
      <c r="A3851" s="14">
        <v>46213</v>
      </c>
      <c r="B3851" s="11" t="s">
        <v>504</v>
      </c>
      <c r="C3851" s="41">
        <v>6249</v>
      </c>
      <c r="D3851" s="20" t="s">
        <v>1063</v>
      </c>
    </row>
    <row r="3852" spans="1:4" x14ac:dyDescent="0.2">
      <c r="A3852" s="14">
        <v>46213</v>
      </c>
      <c r="B3852" s="11" t="s">
        <v>368</v>
      </c>
      <c r="C3852" s="41">
        <v>118155</v>
      </c>
      <c r="D3852" s="20" t="s">
        <v>1016</v>
      </c>
    </row>
    <row r="3853" spans="1:4" x14ac:dyDescent="0.2">
      <c r="A3853" s="14">
        <v>46213</v>
      </c>
      <c r="B3853" s="11" t="s">
        <v>862</v>
      </c>
      <c r="C3853" s="41">
        <v>25768.55</v>
      </c>
      <c r="D3853" s="20" t="s">
        <v>992</v>
      </c>
    </row>
    <row r="3854" spans="1:4" x14ac:dyDescent="0.2">
      <c r="A3854" s="14">
        <v>46213</v>
      </c>
      <c r="B3854" s="11" t="s">
        <v>505</v>
      </c>
      <c r="C3854" s="41">
        <v>25217.25</v>
      </c>
      <c r="D3854" s="20" t="s">
        <v>992</v>
      </c>
    </row>
    <row r="3855" spans="1:4" x14ac:dyDescent="0.2">
      <c r="A3855" s="14">
        <v>46213</v>
      </c>
      <c r="B3855" s="11" t="s">
        <v>1339</v>
      </c>
      <c r="C3855" s="41">
        <v>1801.19</v>
      </c>
      <c r="D3855" s="20" t="s">
        <v>1103</v>
      </c>
    </row>
    <row r="3856" spans="1:4" x14ac:dyDescent="0.2">
      <c r="A3856" s="14">
        <v>46213</v>
      </c>
      <c r="B3856" s="11" t="s">
        <v>595</v>
      </c>
      <c r="C3856" s="41">
        <v>10224</v>
      </c>
      <c r="D3856" s="20" t="s">
        <v>992</v>
      </c>
    </row>
    <row r="3857" spans="1:4" x14ac:dyDescent="0.2">
      <c r="A3857" s="14">
        <v>46213</v>
      </c>
      <c r="B3857" s="11" t="s">
        <v>222</v>
      </c>
      <c r="C3857" s="41">
        <v>1787.63</v>
      </c>
      <c r="D3857" s="20" t="s">
        <v>1099</v>
      </c>
    </row>
    <row r="3858" spans="1:4" x14ac:dyDescent="0.2">
      <c r="A3858" s="14">
        <v>46213</v>
      </c>
      <c r="B3858" s="11" t="s">
        <v>807</v>
      </c>
      <c r="C3858" s="41">
        <v>432.44</v>
      </c>
      <c r="D3858" s="20" t="s">
        <v>1059</v>
      </c>
    </row>
    <row r="3859" spans="1:4" x14ac:dyDescent="0.2">
      <c r="A3859" s="14">
        <v>46213</v>
      </c>
      <c r="B3859" s="11" t="s">
        <v>807</v>
      </c>
      <c r="C3859" s="41">
        <v>9911.01</v>
      </c>
      <c r="D3859" s="20" t="s">
        <v>1059</v>
      </c>
    </row>
    <row r="3860" spans="1:4" x14ac:dyDescent="0.2">
      <c r="A3860" s="14">
        <v>46213</v>
      </c>
      <c r="B3860" s="11" t="s">
        <v>636</v>
      </c>
      <c r="C3860" s="41">
        <v>455.99</v>
      </c>
      <c r="D3860" s="20" t="s">
        <v>991</v>
      </c>
    </row>
    <row r="3861" spans="1:4" x14ac:dyDescent="0.2">
      <c r="A3861" s="14">
        <v>46213</v>
      </c>
      <c r="B3861" s="11" t="s">
        <v>390</v>
      </c>
      <c r="C3861" s="41">
        <v>19400</v>
      </c>
      <c r="D3861" s="20" t="s">
        <v>992</v>
      </c>
    </row>
    <row r="3862" spans="1:4" x14ac:dyDescent="0.2">
      <c r="A3862" s="14">
        <v>46213</v>
      </c>
      <c r="B3862" s="11" t="s">
        <v>410</v>
      </c>
      <c r="C3862" s="41">
        <v>84.35</v>
      </c>
      <c r="D3862" s="20" t="s">
        <v>995</v>
      </c>
    </row>
    <row r="3863" spans="1:4" x14ac:dyDescent="0.2">
      <c r="A3863" s="14">
        <v>46213</v>
      </c>
      <c r="B3863" s="11" t="s">
        <v>410</v>
      </c>
      <c r="C3863" s="41">
        <v>451.19</v>
      </c>
      <c r="D3863" s="20" t="s">
        <v>995</v>
      </c>
    </row>
    <row r="3864" spans="1:4" x14ac:dyDescent="0.2">
      <c r="A3864" s="14">
        <v>46213</v>
      </c>
      <c r="B3864" s="11" t="s">
        <v>345</v>
      </c>
      <c r="C3864" s="41">
        <v>6119.71</v>
      </c>
      <c r="D3864" s="20" t="s">
        <v>1022</v>
      </c>
    </row>
    <row r="3865" spans="1:4" x14ac:dyDescent="0.2">
      <c r="A3865" s="14">
        <v>46213</v>
      </c>
      <c r="B3865" s="11" t="s">
        <v>1338</v>
      </c>
      <c r="C3865" s="41">
        <v>131</v>
      </c>
      <c r="D3865" s="20" t="s">
        <v>990</v>
      </c>
    </row>
    <row r="3866" spans="1:4" x14ac:dyDescent="0.2">
      <c r="A3866" s="14">
        <v>46213</v>
      </c>
      <c r="B3866" s="11" t="s">
        <v>81</v>
      </c>
      <c r="C3866" s="41">
        <v>253236.73</v>
      </c>
      <c r="D3866" s="20" t="s">
        <v>1003</v>
      </c>
    </row>
    <row r="3867" spans="1:4" x14ac:dyDescent="0.2">
      <c r="A3867" s="14">
        <v>46213</v>
      </c>
      <c r="B3867" s="11" t="s">
        <v>383</v>
      </c>
      <c r="C3867" s="41">
        <v>3733.72</v>
      </c>
      <c r="D3867" s="20" t="s">
        <v>1014</v>
      </c>
    </row>
    <row r="3868" spans="1:4" x14ac:dyDescent="0.2">
      <c r="A3868" s="14">
        <v>46213</v>
      </c>
      <c r="B3868" s="11" t="s">
        <v>1331</v>
      </c>
      <c r="C3868" s="41">
        <v>20358.32</v>
      </c>
      <c r="D3868" s="20" t="s">
        <v>1003</v>
      </c>
    </row>
    <row r="3869" spans="1:4" x14ac:dyDescent="0.2">
      <c r="A3869" s="14">
        <v>46213</v>
      </c>
      <c r="B3869" s="11" t="s">
        <v>892</v>
      </c>
      <c r="C3869" s="41">
        <v>215</v>
      </c>
      <c r="D3869" s="20" t="s">
        <v>1042</v>
      </c>
    </row>
    <row r="3870" spans="1:4" x14ac:dyDescent="0.2">
      <c r="A3870" s="14">
        <v>46213</v>
      </c>
      <c r="B3870" s="11" t="s">
        <v>1340</v>
      </c>
      <c r="C3870" s="41">
        <v>4500</v>
      </c>
      <c r="D3870" s="20" t="s">
        <v>1043</v>
      </c>
    </row>
    <row r="3871" spans="1:4" x14ac:dyDescent="0.2">
      <c r="A3871" s="14">
        <v>46213</v>
      </c>
      <c r="B3871" s="11" t="s">
        <v>342</v>
      </c>
      <c r="C3871" s="41">
        <v>50000</v>
      </c>
      <c r="D3871" s="20" t="s">
        <v>992</v>
      </c>
    </row>
    <row r="3872" spans="1:4" x14ac:dyDescent="0.2">
      <c r="A3872" s="14">
        <v>46213</v>
      </c>
      <c r="B3872" s="11" t="s">
        <v>87</v>
      </c>
      <c r="C3872" s="41">
        <v>9341.85</v>
      </c>
      <c r="D3872" s="20" t="s">
        <v>1059</v>
      </c>
    </row>
    <row r="3873" spans="1:4" x14ac:dyDescent="0.2">
      <c r="A3873" s="14">
        <v>46213</v>
      </c>
      <c r="B3873" s="11" t="s">
        <v>1334</v>
      </c>
      <c r="C3873" s="41">
        <v>43703.15</v>
      </c>
      <c r="D3873" s="20" t="s">
        <v>1018</v>
      </c>
    </row>
    <row r="3874" spans="1:4" x14ac:dyDescent="0.2">
      <c r="A3874" s="14">
        <v>46213</v>
      </c>
      <c r="B3874" s="11" t="s">
        <v>639</v>
      </c>
      <c r="C3874" s="41">
        <v>1478.33</v>
      </c>
      <c r="D3874" s="20" t="s">
        <v>1014</v>
      </c>
    </row>
    <row r="3875" spans="1:4" x14ac:dyDescent="0.2">
      <c r="A3875" s="14">
        <v>46213</v>
      </c>
      <c r="B3875" s="11" t="s">
        <v>357</v>
      </c>
      <c r="C3875" s="41">
        <v>9731.68</v>
      </c>
      <c r="D3875" s="20" t="s">
        <v>990</v>
      </c>
    </row>
    <row r="3876" spans="1:4" x14ac:dyDescent="0.2">
      <c r="A3876" s="14">
        <v>46213</v>
      </c>
      <c r="B3876" s="11" t="s">
        <v>93</v>
      </c>
      <c r="C3876" s="41">
        <v>380.37</v>
      </c>
      <c r="D3876" s="20" t="s">
        <v>1042</v>
      </c>
    </row>
    <row r="3877" spans="1:4" x14ac:dyDescent="0.2">
      <c r="A3877" s="14">
        <v>46213</v>
      </c>
      <c r="B3877" s="11" t="s">
        <v>814</v>
      </c>
      <c r="C3877" s="41">
        <v>39586.49</v>
      </c>
      <c r="D3877" s="20" t="s">
        <v>1004</v>
      </c>
    </row>
    <row r="3878" spans="1:4" x14ac:dyDescent="0.2">
      <c r="A3878" s="14">
        <v>46213</v>
      </c>
      <c r="B3878" s="11" t="s">
        <v>338</v>
      </c>
      <c r="C3878" s="41">
        <v>207.4</v>
      </c>
      <c r="D3878" s="20" t="s">
        <v>995</v>
      </c>
    </row>
    <row r="3879" spans="1:4" x14ac:dyDescent="0.2">
      <c r="A3879" s="14">
        <v>46213</v>
      </c>
      <c r="B3879" s="11" t="s">
        <v>629</v>
      </c>
      <c r="C3879" s="41">
        <v>1373</v>
      </c>
      <c r="D3879" s="20" t="s">
        <v>1014</v>
      </c>
    </row>
    <row r="3880" spans="1:4" x14ac:dyDescent="0.2">
      <c r="A3880" s="14">
        <v>46213</v>
      </c>
      <c r="B3880" s="11" t="s">
        <v>358</v>
      </c>
      <c r="C3880" s="41">
        <v>287343.71000000002</v>
      </c>
      <c r="D3880" s="20" t="s">
        <v>998</v>
      </c>
    </row>
    <row r="3881" spans="1:4" x14ac:dyDescent="0.2">
      <c r="A3881" s="14">
        <v>46213</v>
      </c>
      <c r="B3881" s="11" t="s">
        <v>806</v>
      </c>
      <c r="C3881" s="41">
        <v>37904.85</v>
      </c>
      <c r="D3881" s="20" t="s">
        <v>1014</v>
      </c>
    </row>
    <row r="3882" spans="1:4" x14ac:dyDescent="0.2">
      <c r="A3882" s="14">
        <v>46213</v>
      </c>
      <c r="B3882" s="11" t="s">
        <v>378</v>
      </c>
      <c r="C3882" s="41">
        <v>16081.58</v>
      </c>
      <c r="D3882" s="20" t="s">
        <v>1021</v>
      </c>
    </row>
    <row r="3883" spans="1:4" x14ac:dyDescent="0.2">
      <c r="A3883" s="14">
        <v>46213</v>
      </c>
      <c r="B3883" s="11" t="s">
        <v>954</v>
      </c>
      <c r="C3883" s="41">
        <v>70645.39</v>
      </c>
      <c r="D3883" s="20" t="s">
        <v>992</v>
      </c>
    </row>
    <row r="3884" spans="1:4" x14ac:dyDescent="0.2">
      <c r="A3884" s="14">
        <v>46213</v>
      </c>
      <c r="B3884" s="11" t="s">
        <v>1341</v>
      </c>
      <c r="C3884" s="41">
        <v>22436</v>
      </c>
      <c r="D3884" s="20" t="s">
        <v>1049</v>
      </c>
    </row>
    <row r="3885" spans="1:4" x14ac:dyDescent="0.2">
      <c r="A3885" s="14">
        <v>46213</v>
      </c>
      <c r="B3885" s="11" t="s">
        <v>355</v>
      </c>
      <c r="C3885" s="41">
        <v>1332.66</v>
      </c>
      <c r="D3885" s="20" t="s">
        <v>1045</v>
      </c>
    </row>
    <row r="3886" spans="1:4" x14ac:dyDescent="0.2">
      <c r="A3886" s="14">
        <v>46213</v>
      </c>
      <c r="B3886" s="11" t="s">
        <v>714</v>
      </c>
      <c r="C3886" s="41">
        <v>7.51</v>
      </c>
      <c r="D3886" s="20" t="s">
        <v>1059</v>
      </c>
    </row>
    <row r="3887" spans="1:4" x14ac:dyDescent="0.2">
      <c r="A3887" s="14">
        <v>46213</v>
      </c>
      <c r="B3887" s="11" t="s">
        <v>379</v>
      </c>
      <c r="C3887" s="41">
        <v>4548</v>
      </c>
      <c r="D3887" s="20" t="s">
        <v>1018</v>
      </c>
    </row>
    <row r="3888" spans="1:4" x14ac:dyDescent="0.2">
      <c r="A3888" s="14">
        <v>46213</v>
      </c>
      <c r="B3888" s="11" t="s">
        <v>495</v>
      </c>
      <c r="C3888" s="41">
        <v>15210</v>
      </c>
      <c r="D3888" s="20" t="s">
        <v>990</v>
      </c>
    </row>
    <row r="3889" spans="1:4" x14ac:dyDescent="0.2">
      <c r="A3889" s="14">
        <v>46213</v>
      </c>
      <c r="B3889" s="11" t="s">
        <v>445</v>
      </c>
      <c r="C3889" s="41">
        <v>282.8</v>
      </c>
      <c r="D3889" s="20" t="s">
        <v>1014</v>
      </c>
    </row>
    <row r="3890" spans="1:4" x14ac:dyDescent="0.2">
      <c r="A3890" s="14">
        <v>46213</v>
      </c>
      <c r="B3890" s="11" t="s">
        <v>238</v>
      </c>
      <c r="C3890" s="41">
        <v>33878</v>
      </c>
      <c r="D3890" s="20" t="s">
        <v>1002</v>
      </c>
    </row>
    <row r="3891" spans="1:4" x14ac:dyDescent="0.2">
      <c r="A3891" s="14">
        <v>46213</v>
      </c>
      <c r="B3891" s="11" t="s">
        <v>1336</v>
      </c>
      <c r="C3891" s="41">
        <v>5114.8999999999996</v>
      </c>
      <c r="D3891" s="20" t="s">
        <v>992</v>
      </c>
    </row>
    <row r="3892" spans="1:4" x14ac:dyDescent="0.2">
      <c r="A3892" s="14">
        <v>46213</v>
      </c>
      <c r="B3892" s="11" t="s">
        <v>1342</v>
      </c>
      <c r="C3892" s="41">
        <v>6448</v>
      </c>
      <c r="D3892" s="20" t="s">
        <v>990</v>
      </c>
    </row>
    <row r="3893" spans="1:4" x14ac:dyDescent="0.2">
      <c r="A3893" s="14">
        <v>46213</v>
      </c>
      <c r="B3893" s="11" t="s">
        <v>35</v>
      </c>
      <c r="C3893" s="41">
        <v>120.9</v>
      </c>
      <c r="D3893" s="20" t="s">
        <v>1080</v>
      </c>
    </row>
    <row r="3894" spans="1:4" x14ac:dyDescent="0.2">
      <c r="A3894" s="14">
        <v>46213</v>
      </c>
      <c r="B3894" s="11" t="s">
        <v>24</v>
      </c>
      <c r="C3894" s="41">
        <v>19500</v>
      </c>
      <c r="D3894" s="20" t="s">
        <v>1046</v>
      </c>
    </row>
    <row r="3895" spans="1:4" x14ac:dyDescent="0.2">
      <c r="A3895" s="14">
        <v>46213</v>
      </c>
      <c r="B3895" s="11" t="s">
        <v>39</v>
      </c>
      <c r="C3895" s="41">
        <v>1203.3900000000001</v>
      </c>
      <c r="D3895" s="20" t="s">
        <v>997</v>
      </c>
    </row>
    <row r="3896" spans="1:4" x14ac:dyDescent="0.2">
      <c r="A3896" s="14">
        <v>46213</v>
      </c>
      <c r="B3896" s="11" t="s">
        <v>191</v>
      </c>
      <c r="C3896" s="41">
        <v>262738.68</v>
      </c>
      <c r="D3896" s="20" t="s">
        <v>1004</v>
      </c>
    </row>
    <row r="3897" spans="1:4" x14ac:dyDescent="0.2">
      <c r="A3897" s="14">
        <v>46213</v>
      </c>
      <c r="B3897" s="11" t="s">
        <v>1164</v>
      </c>
      <c r="C3897" s="41">
        <v>5560.9</v>
      </c>
      <c r="D3897" s="20" t="s">
        <v>1099</v>
      </c>
    </row>
    <row r="3898" spans="1:4" x14ac:dyDescent="0.2">
      <c r="A3898" s="14">
        <v>46213</v>
      </c>
      <c r="B3898" s="11" t="s">
        <v>463</v>
      </c>
      <c r="C3898" s="41">
        <v>4314.5</v>
      </c>
      <c r="D3898" s="20" t="s">
        <v>1037</v>
      </c>
    </row>
    <row r="3899" spans="1:4" x14ac:dyDescent="0.2">
      <c r="A3899" s="14">
        <v>46213</v>
      </c>
      <c r="B3899" s="11" t="s">
        <v>528</v>
      </c>
      <c r="C3899" s="41">
        <v>929.45</v>
      </c>
      <c r="D3899" s="20" t="s">
        <v>1024</v>
      </c>
    </row>
    <row r="3900" spans="1:4" x14ac:dyDescent="0.2">
      <c r="A3900" s="14">
        <v>46213</v>
      </c>
      <c r="B3900" s="11" t="s">
        <v>22</v>
      </c>
      <c r="C3900" s="41">
        <v>55858.3</v>
      </c>
      <c r="D3900" s="20" t="s">
        <v>1018</v>
      </c>
    </row>
    <row r="3901" spans="1:4" x14ac:dyDescent="0.2">
      <c r="A3901" s="14">
        <v>46213</v>
      </c>
      <c r="B3901" s="11" t="s">
        <v>1214</v>
      </c>
      <c r="C3901" s="41">
        <v>40000</v>
      </c>
      <c r="D3901" s="20" t="s">
        <v>992</v>
      </c>
    </row>
    <row r="3902" spans="1:4" x14ac:dyDescent="0.2">
      <c r="A3902" s="14">
        <v>46213</v>
      </c>
      <c r="B3902" s="11" t="s">
        <v>48</v>
      </c>
      <c r="C3902" s="41">
        <v>4018.8</v>
      </c>
      <c r="D3902" s="20" t="s">
        <v>1014</v>
      </c>
    </row>
    <row r="3903" spans="1:4" x14ac:dyDescent="0.2">
      <c r="A3903" s="14">
        <v>46213</v>
      </c>
      <c r="B3903" s="11" t="s">
        <v>62</v>
      </c>
      <c r="C3903" s="41">
        <v>254625.2</v>
      </c>
      <c r="D3903" s="20" t="s">
        <v>1014</v>
      </c>
    </row>
    <row r="3904" spans="1:4" x14ac:dyDescent="0.2">
      <c r="A3904" s="14">
        <v>46213</v>
      </c>
      <c r="B3904" s="11" t="s">
        <v>669</v>
      </c>
      <c r="C3904" s="41">
        <v>6705</v>
      </c>
      <c r="D3904" s="20" t="s">
        <v>1068</v>
      </c>
    </row>
    <row r="3905" spans="1:4" x14ac:dyDescent="0.2">
      <c r="A3905" s="14">
        <v>46213</v>
      </c>
      <c r="B3905" s="11" t="s">
        <v>26</v>
      </c>
      <c r="C3905" s="41">
        <v>156363.51</v>
      </c>
      <c r="D3905" s="20" t="s">
        <v>1014</v>
      </c>
    </row>
    <row r="3906" spans="1:4" x14ac:dyDescent="0.2">
      <c r="A3906" s="14">
        <v>46213</v>
      </c>
      <c r="B3906" s="11" t="s">
        <v>1335</v>
      </c>
      <c r="C3906" s="41">
        <v>31500.75</v>
      </c>
      <c r="D3906" s="20" t="s">
        <v>1029</v>
      </c>
    </row>
    <row r="3907" spans="1:4" x14ac:dyDescent="0.2">
      <c r="A3907" s="14">
        <v>46213</v>
      </c>
      <c r="B3907" s="11" t="s">
        <v>335</v>
      </c>
      <c r="C3907" s="41">
        <v>31078.23</v>
      </c>
      <c r="D3907" s="20" t="s">
        <v>1004</v>
      </c>
    </row>
    <row r="3908" spans="1:4" x14ac:dyDescent="0.2">
      <c r="A3908" s="14">
        <v>46213</v>
      </c>
      <c r="B3908" s="11" t="s">
        <v>351</v>
      </c>
      <c r="C3908" s="41">
        <v>287816.93</v>
      </c>
      <c r="D3908" s="20" t="s">
        <v>1018</v>
      </c>
    </row>
    <row r="3909" spans="1:4" x14ac:dyDescent="0.2">
      <c r="A3909" s="14">
        <v>46213</v>
      </c>
      <c r="B3909" s="11" t="s">
        <v>724</v>
      </c>
      <c r="C3909" s="41">
        <v>896</v>
      </c>
      <c r="D3909" s="20" t="s">
        <v>997</v>
      </c>
    </row>
    <row r="3910" spans="1:4" x14ac:dyDescent="0.2">
      <c r="A3910" s="14">
        <v>46213</v>
      </c>
      <c r="B3910" s="11" t="s">
        <v>722</v>
      </c>
      <c r="C3910" s="41">
        <v>7155</v>
      </c>
      <c r="D3910" s="20" t="s">
        <v>1068</v>
      </c>
    </row>
    <row r="3911" spans="1:4" x14ac:dyDescent="0.2">
      <c r="A3911" s="14">
        <v>46213</v>
      </c>
      <c r="B3911" s="11" t="s">
        <v>420</v>
      </c>
      <c r="C3911" s="41">
        <v>16037</v>
      </c>
      <c r="D3911" s="20" t="s">
        <v>990</v>
      </c>
    </row>
    <row r="3912" spans="1:4" x14ac:dyDescent="0.2">
      <c r="A3912" s="14">
        <v>46213</v>
      </c>
      <c r="B3912" s="11" t="s">
        <v>233</v>
      </c>
      <c r="C3912" s="41">
        <v>825793.6</v>
      </c>
      <c r="D3912" s="20" t="s">
        <v>1001</v>
      </c>
    </row>
    <row r="3913" spans="1:4" x14ac:dyDescent="0.2">
      <c r="A3913" s="14">
        <v>46213</v>
      </c>
      <c r="B3913" s="11" t="s">
        <v>531</v>
      </c>
      <c r="C3913" s="41">
        <v>4544</v>
      </c>
      <c r="D3913" s="20" t="s">
        <v>1084</v>
      </c>
    </row>
    <row r="3914" spans="1:4" x14ac:dyDescent="0.2">
      <c r="A3914" s="14">
        <v>46213</v>
      </c>
      <c r="B3914" s="11" t="s">
        <v>889</v>
      </c>
      <c r="C3914" s="41">
        <v>1300</v>
      </c>
      <c r="D3914" s="20" t="s">
        <v>1059</v>
      </c>
    </row>
    <row r="3915" spans="1:4" x14ac:dyDescent="0.2">
      <c r="A3915" s="14">
        <v>46213</v>
      </c>
      <c r="B3915" s="11" t="s">
        <v>1330</v>
      </c>
      <c r="C3915" s="41">
        <v>3250.84</v>
      </c>
      <c r="D3915" s="20" t="s">
        <v>1036</v>
      </c>
    </row>
    <row r="3916" spans="1:4" x14ac:dyDescent="0.2">
      <c r="A3916" s="14">
        <v>46213</v>
      </c>
      <c r="B3916" s="11" t="s">
        <v>422</v>
      </c>
      <c r="C3916" s="41">
        <v>7137.52</v>
      </c>
      <c r="D3916" s="20" t="s">
        <v>1014</v>
      </c>
    </row>
    <row r="3917" spans="1:4" x14ac:dyDescent="0.2">
      <c r="A3917" s="14">
        <v>46213</v>
      </c>
      <c r="B3917" s="11" t="s">
        <v>359</v>
      </c>
      <c r="C3917" s="41">
        <v>6653.48</v>
      </c>
      <c r="D3917" s="20" t="s">
        <v>992</v>
      </c>
    </row>
    <row r="3918" spans="1:4" x14ac:dyDescent="0.2">
      <c r="A3918" s="14">
        <v>46213</v>
      </c>
      <c r="B3918" s="11" t="s">
        <v>29</v>
      </c>
      <c r="C3918" s="41">
        <v>4958.75</v>
      </c>
      <c r="D3918" s="20" t="s">
        <v>997</v>
      </c>
    </row>
    <row r="3919" spans="1:4" x14ac:dyDescent="0.2">
      <c r="A3919" s="14">
        <v>46213</v>
      </c>
      <c r="B3919" s="11" t="s">
        <v>400</v>
      </c>
      <c r="C3919" s="41">
        <v>7439.89</v>
      </c>
      <c r="D3919" s="20" t="s">
        <v>1116</v>
      </c>
    </row>
    <row r="3920" spans="1:4" x14ac:dyDescent="0.2">
      <c r="A3920" s="14">
        <v>46213</v>
      </c>
      <c r="B3920" s="11" t="s">
        <v>79</v>
      </c>
      <c r="C3920" s="41">
        <v>1046.22</v>
      </c>
      <c r="D3920" s="20" t="s">
        <v>1079</v>
      </c>
    </row>
    <row r="3921" spans="1:4" x14ac:dyDescent="0.2">
      <c r="A3921" s="14">
        <v>46213</v>
      </c>
      <c r="B3921" s="11" t="s">
        <v>975</v>
      </c>
      <c r="C3921" s="41">
        <v>36048.04</v>
      </c>
      <c r="D3921" s="20" t="s">
        <v>1014</v>
      </c>
    </row>
    <row r="3922" spans="1:4" x14ac:dyDescent="0.2">
      <c r="A3922" s="14">
        <v>46213</v>
      </c>
      <c r="B3922" s="11" t="s">
        <v>975</v>
      </c>
      <c r="C3922" s="41">
        <v>64118.2</v>
      </c>
      <c r="D3922" s="20" t="s">
        <v>1014</v>
      </c>
    </row>
    <row r="3923" spans="1:4" x14ac:dyDescent="0.2">
      <c r="A3923" s="14">
        <v>46213</v>
      </c>
      <c r="B3923" s="11" t="s">
        <v>364</v>
      </c>
      <c r="C3923" s="41">
        <v>69097.55</v>
      </c>
      <c r="D3923" s="20" t="s">
        <v>1037</v>
      </c>
    </row>
    <row r="3924" spans="1:4" x14ac:dyDescent="0.2">
      <c r="A3924" s="14">
        <v>46213</v>
      </c>
      <c r="B3924" s="11" t="s">
        <v>76</v>
      </c>
      <c r="C3924" s="41">
        <v>36207.5</v>
      </c>
      <c r="D3924" s="20" t="s">
        <v>1014</v>
      </c>
    </row>
    <row r="3925" spans="1:4" x14ac:dyDescent="0.2">
      <c r="A3925" s="14">
        <v>46213</v>
      </c>
      <c r="B3925" s="11" t="s">
        <v>319</v>
      </c>
      <c r="C3925" s="41">
        <v>7377.08</v>
      </c>
      <c r="D3925" s="20" t="s">
        <v>997</v>
      </c>
    </row>
    <row r="3926" spans="1:4" x14ac:dyDescent="0.2">
      <c r="A3926" s="14">
        <v>46213</v>
      </c>
      <c r="B3926" s="11" t="s">
        <v>1329</v>
      </c>
      <c r="C3926" s="41">
        <v>250000</v>
      </c>
      <c r="D3926" s="20" t="s">
        <v>1003</v>
      </c>
    </row>
    <row r="3927" spans="1:4" x14ac:dyDescent="0.2">
      <c r="A3927" s="14">
        <v>46213</v>
      </c>
      <c r="B3927" s="11" t="s">
        <v>49</v>
      </c>
      <c r="C3927" s="41">
        <v>174</v>
      </c>
      <c r="D3927" s="20" t="s">
        <v>1063</v>
      </c>
    </row>
    <row r="3928" spans="1:4" x14ac:dyDescent="0.2">
      <c r="A3928" s="14">
        <v>46213</v>
      </c>
      <c r="B3928" s="11" t="s">
        <v>539</v>
      </c>
      <c r="C3928" s="41">
        <v>1210</v>
      </c>
      <c r="D3928" s="20" t="s">
        <v>1059</v>
      </c>
    </row>
    <row r="3929" spans="1:4" x14ac:dyDescent="0.2">
      <c r="A3929" s="14">
        <v>46213</v>
      </c>
      <c r="B3929" s="11" t="s">
        <v>456</v>
      </c>
      <c r="C3929" s="41">
        <v>5419.28</v>
      </c>
      <c r="D3929" s="20" t="s">
        <v>1001</v>
      </c>
    </row>
    <row r="3930" spans="1:4" x14ac:dyDescent="0.2">
      <c r="A3930" s="14">
        <v>46213</v>
      </c>
      <c r="B3930" s="11" t="s">
        <v>425</v>
      </c>
      <c r="C3930" s="41">
        <v>225</v>
      </c>
      <c r="D3930" s="20" t="s">
        <v>1004</v>
      </c>
    </row>
    <row r="3931" spans="1:4" x14ac:dyDescent="0.2">
      <c r="A3931" s="14">
        <v>46213</v>
      </c>
      <c r="B3931" s="11" t="s">
        <v>418</v>
      </c>
      <c r="C3931" s="41">
        <v>19504.75</v>
      </c>
      <c r="D3931" s="20" t="s">
        <v>992</v>
      </c>
    </row>
    <row r="3932" spans="1:4" x14ac:dyDescent="0.2">
      <c r="A3932" s="14">
        <v>46213</v>
      </c>
      <c r="B3932" s="11" t="s">
        <v>1325</v>
      </c>
      <c r="C3932" s="41">
        <v>74849.8</v>
      </c>
      <c r="D3932" s="20" t="s">
        <v>1018</v>
      </c>
    </row>
    <row r="3933" spans="1:4" x14ac:dyDescent="0.2">
      <c r="A3933" s="14">
        <v>46213</v>
      </c>
      <c r="B3933" s="11" t="s">
        <v>970</v>
      </c>
      <c r="C3933" s="41">
        <v>1008</v>
      </c>
      <c r="D3933" s="20" t="s">
        <v>992</v>
      </c>
    </row>
    <row r="3934" spans="1:4" x14ac:dyDescent="0.2">
      <c r="A3934" s="14">
        <v>46213</v>
      </c>
      <c r="B3934" s="11" t="s">
        <v>1210</v>
      </c>
      <c r="C3934" s="41">
        <v>12915.5</v>
      </c>
      <c r="D3934" s="20" t="s">
        <v>1001</v>
      </c>
    </row>
    <row r="3935" spans="1:4" x14ac:dyDescent="0.2">
      <c r="A3935" s="14">
        <v>46213</v>
      </c>
      <c r="B3935" s="11" t="s">
        <v>337</v>
      </c>
      <c r="C3935" s="41">
        <v>3565</v>
      </c>
      <c r="D3935" s="20" t="s">
        <v>1034</v>
      </c>
    </row>
    <row r="3936" spans="1:4" x14ac:dyDescent="0.2">
      <c r="A3936" s="14">
        <v>46213</v>
      </c>
      <c r="B3936" s="11" t="s">
        <v>827</v>
      </c>
      <c r="C3936" s="41">
        <v>53535.01</v>
      </c>
      <c r="D3936" s="20" t="s">
        <v>1022</v>
      </c>
    </row>
    <row r="3937" spans="1:4" x14ac:dyDescent="0.2">
      <c r="A3937" s="14">
        <v>46213</v>
      </c>
      <c r="B3937" s="11" t="s">
        <v>568</v>
      </c>
      <c r="C3937" s="41">
        <v>900</v>
      </c>
      <c r="D3937" s="20" t="s">
        <v>1036</v>
      </c>
    </row>
    <row r="3938" spans="1:4" x14ac:dyDescent="0.2">
      <c r="A3938" s="14">
        <v>46213</v>
      </c>
      <c r="B3938" s="11" t="s">
        <v>421</v>
      </c>
      <c r="C3938" s="41">
        <v>2393.1999999999998</v>
      </c>
      <c r="D3938" s="20" t="s">
        <v>1034</v>
      </c>
    </row>
    <row r="3939" spans="1:4" x14ac:dyDescent="0.2">
      <c r="A3939" s="14">
        <v>46213</v>
      </c>
      <c r="B3939" s="11" t="s">
        <v>813</v>
      </c>
      <c r="C3939" s="41">
        <v>4893395.22</v>
      </c>
      <c r="D3939" s="20" t="s">
        <v>1001</v>
      </c>
    </row>
    <row r="3940" spans="1:4" x14ac:dyDescent="0.2">
      <c r="A3940" s="14">
        <v>46213</v>
      </c>
      <c r="B3940" s="11" t="s">
        <v>647</v>
      </c>
      <c r="C3940" s="41">
        <v>119202.5</v>
      </c>
      <c r="D3940" s="20" t="s">
        <v>992</v>
      </c>
    </row>
    <row r="3941" spans="1:4" x14ac:dyDescent="0.2">
      <c r="A3941" s="14">
        <v>46213</v>
      </c>
      <c r="B3941" s="11" t="s">
        <v>423</v>
      </c>
      <c r="C3941" s="41">
        <v>11311.1</v>
      </c>
      <c r="D3941" s="20" t="s">
        <v>992</v>
      </c>
    </row>
    <row r="3942" spans="1:4" x14ac:dyDescent="0.2">
      <c r="A3942" s="14">
        <v>46213</v>
      </c>
      <c r="B3942" s="11" t="s">
        <v>460</v>
      </c>
      <c r="C3942" s="41">
        <v>7150</v>
      </c>
      <c r="D3942" s="20" t="s">
        <v>990</v>
      </c>
    </row>
    <row r="3943" spans="1:4" x14ac:dyDescent="0.2">
      <c r="A3943" s="14">
        <v>46213</v>
      </c>
      <c r="B3943" s="11" t="s">
        <v>341</v>
      </c>
      <c r="C3943" s="41">
        <v>20855.7</v>
      </c>
      <c r="D3943" s="20" t="s">
        <v>1034</v>
      </c>
    </row>
    <row r="3944" spans="1:4" x14ac:dyDescent="0.2">
      <c r="A3944" s="14">
        <v>46213</v>
      </c>
      <c r="B3944" s="11" t="s">
        <v>1322</v>
      </c>
      <c r="C3944" s="41">
        <v>3175</v>
      </c>
      <c r="D3944" s="20" t="s">
        <v>1002</v>
      </c>
    </row>
    <row r="3945" spans="1:4" x14ac:dyDescent="0.2">
      <c r="A3945" s="14">
        <v>46213</v>
      </c>
      <c r="B3945" s="11" t="s">
        <v>482</v>
      </c>
      <c r="C3945" s="41">
        <v>12885.95</v>
      </c>
      <c r="D3945" s="20" t="s">
        <v>992</v>
      </c>
    </row>
    <row r="3946" spans="1:4" x14ac:dyDescent="0.2">
      <c r="A3946" s="14">
        <v>46213</v>
      </c>
      <c r="B3946" s="11" t="s">
        <v>1323</v>
      </c>
      <c r="C3946" s="41">
        <v>19300</v>
      </c>
      <c r="D3946" s="20" t="s">
        <v>1026</v>
      </c>
    </row>
    <row r="3947" spans="1:4" x14ac:dyDescent="0.2">
      <c r="A3947" s="14">
        <v>46213</v>
      </c>
      <c r="B3947" s="11" t="s">
        <v>538</v>
      </c>
      <c r="C3947" s="41">
        <v>12772</v>
      </c>
      <c r="D3947" s="20" t="s">
        <v>1034</v>
      </c>
    </row>
    <row r="3948" spans="1:4" x14ac:dyDescent="0.2">
      <c r="A3948" s="14">
        <v>46213</v>
      </c>
      <c r="B3948" s="11" t="s">
        <v>1324</v>
      </c>
      <c r="C3948" s="41">
        <v>47276.75</v>
      </c>
      <c r="D3948" s="20" t="s">
        <v>1091</v>
      </c>
    </row>
    <row r="3949" spans="1:4" x14ac:dyDescent="0.2">
      <c r="A3949" s="14">
        <v>46213</v>
      </c>
      <c r="B3949" s="11" t="s">
        <v>237</v>
      </c>
      <c r="C3949" s="41">
        <v>366.76</v>
      </c>
      <c r="D3949" s="20" t="s">
        <v>1004</v>
      </c>
    </row>
    <row r="3950" spans="1:4" x14ac:dyDescent="0.2">
      <c r="A3950" s="14">
        <v>46213</v>
      </c>
      <c r="B3950" s="11" t="s">
        <v>760</v>
      </c>
      <c r="C3950" s="41">
        <v>3775</v>
      </c>
      <c r="D3950" s="20" t="s">
        <v>1002</v>
      </c>
    </row>
    <row r="3951" spans="1:4" x14ac:dyDescent="0.2">
      <c r="A3951" s="14">
        <v>46213</v>
      </c>
      <c r="B3951" s="11" t="s">
        <v>574</v>
      </c>
      <c r="C3951" s="41">
        <v>1191.4000000000001</v>
      </c>
      <c r="D3951" s="20" t="s">
        <v>1037</v>
      </c>
    </row>
    <row r="3952" spans="1:4" x14ac:dyDescent="0.2">
      <c r="A3952" s="14">
        <v>46213</v>
      </c>
      <c r="B3952" s="11" t="s">
        <v>27</v>
      </c>
      <c r="C3952" s="41">
        <v>11167.96</v>
      </c>
      <c r="D3952" s="20" t="s">
        <v>1002</v>
      </c>
    </row>
    <row r="3953" spans="1:4" x14ac:dyDescent="0.2">
      <c r="A3953" s="14">
        <v>46213</v>
      </c>
      <c r="B3953" s="11" t="s">
        <v>1328</v>
      </c>
      <c r="C3953" s="41">
        <v>1000</v>
      </c>
      <c r="D3953" s="20" t="s">
        <v>1009</v>
      </c>
    </row>
    <row r="3954" spans="1:4" x14ac:dyDescent="0.2">
      <c r="A3954" s="14">
        <v>46213</v>
      </c>
      <c r="B3954" s="11" t="s">
        <v>1211</v>
      </c>
      <c r="C3954" s="41">
        <v>110.2</v>
      </c>
      <c r="D3954" s="20" t="s">
        <v>1014</v>
      </c>
    </row>
    <row r="3955" spans="1:4" x14ac:dyDescent="0.2">
      <c r="A3955" s="14">
        <v>46213</v>
      </c>
      <c r="B3955" s="11" t="s">
        <v>362</v>
      </c>
      <c r="C3955" s="41">
        <v>10308.1</v>
      </c>
      <c r="D3955" s="20" t="s">
        <v>992</v>
      </c>
    </row>
    <row r="3956" spans="1:4" x14ac:dyDescent="0.2">
      <c r="A3956" s="14">
        <v>46213</v>
      </c>
      <c r="B3956" s="11" t="s">
        <v>570</v>
      </c>
      <c r="C3956" s="41">
        <v>556.64</v>
      </c>
      <c r="D3956" s="20" t="s">
        <v>1014</v>
      </c>
    </row>
    <row r="3957" spans="1:4" x14ac:dyDescent="0.2">
      <c r="A3957" s="14">
        <v>46213</v>
      </c>
      <c r="B3957" s="11" t="s">
        <v>60</v>
      </c>
      <c r="C3957" s="41">
        <v>45983.98</v>
      </c>
      <c r="D3957" s="20" t="s">
        <v>995</v>
      </c>
    </row>
    <row r="3958" spans="1:4" x14ac:dyDescent="0.2">
      <c r="A3958" s="14">
        <v>46213</v>
      </c>
      <c r="B3958" s="11" t="s">
        <v>825</v>
      </c>
      <c r="C3958" s="41">
        <v>1041.77</v>
      </c>
      <c r="D3958" s="20" t="s">
        <v>1036</v>
      </c>
    </row>
    <row r="3959" spans="1:4" x14ac:dyDescent="0.2">
      <c r="A3959" s="14">
        <v>46213</v>
      </c>
      <c r="B3959" s="11" t="s">
        <v>1266</v>
      </c>
      <c r="C3959" s="41">
        <v>20974.1</v>
      </c>
      <c r="D3959" s="20" t="s">
        <v>1001</v>
      </c>
    </row>
    <row r="3960" spans="1:4" x14ac:dyDescent="0.2">
      <c r="A3960" s="14">
        <v>46213</v>
      </c>
      <c r="B3960" s="11" t="s">
        <v>571</v>
      </c>
      <c r="C3960" s="41">
        <v>23588.21</v>
      </c>
      <c r="D3960" s="20" t="s">
        <v>1067</v>
      </c>
    </row>
    <row r="3961" spans="1:4" x14ac:dyDescent="0.2">
      <c r="A3961" s="14">
        <v>46213</v>
      </c>
      <c r="B3961" s="11" t="s">
        <v>1380</v>
      </c>
      <c r="C3961" s="41">
        <v>1408.86</v>
      </c>
      <c r="D3961" s="20" t="s">
        <v>1068</v>
      </c>
    </row>
    <row r="3962" spans="1:4" x14ac:dyDescent="0.2">
      <c r="A3962" s="14">
        <v>46213</v>
      </c>
      <c r="B3962" s="11" t="s">
        <v>475</v>
      </c>
      <c r="C3962" s="41">
        <v>2250</v>
      </c>
      <c r="D3962" s="20" t="s">
        <v>1004</v>
      </c>
    </row>
    <row r="3963" spans="1:4" x14ac:dyDescent="0.2">
      <c r="A3963" s="14">
        <v>46213</v>
      </c>
      <c r="B3963" s="11" t="s">
        <v>41</v>
      </c>
      <c r="C3963" s="41">
        <v>682.23</v>
      </c>
      <c r="D3963" s="20" t="s">
        <v>995</v>
      </c>
    </row>
    <row r="3964" spans="1:4" x14ac:dyDescent="0.2">
      <c r="A3964" s="14">
        <v>46213</v>
      </c>
      <c r="B3964" s="11" t="s">
        <v>1326</v>
      </c>
      <c r="C3964" s="41">
        <v>10000</v>
      </c>
      <c r="D3964" s="20" t="s">
        <v>1009</v>
      </c>
    </row>
    <row r="3965" spans="1:4" x14ac:dyDescent="0.2">
      <c r="A3965" s="14">
        <v>46213</v>
      </c>
      <c r="B3965" s="11" t="s">
        <v>1327</v>
      </c>
      <c r="C3965" s="41">
        <v>34500</v>
      </c>
      <c r="D3965" s="20" t="s">
        <v>1095</v>
      </c>
    </row>
    <row r="3966" spans="1:4" x14ac:dyDescent="0.2">
      <c r="A3966" s="14">
        <v>46213</v>
      </c>
      <c r="B3966" s="11" t="s">
        <v>366</v>
      </c>
      <c r="C3966" s="41">
        <v>678.5</v>
      </c>
      <c r="D3966" s="20" t="s">
        <v>1018</v>
      </c>
    </row>
    <row r="3967" spans="1:4" x14ac:dyDescent="0.2">
      <c r="A3967" s="14">
        <v>46213</v>
      </c>
      <c r="B3967" s="11" t="s">
        <v>1262</v>
      </c>
      <c r="C3967" s="41">
        <v>20095.18</v>
      </c>
      <c r="D3967" s="20" t="s">
        <v>1016</v>
      </c>
    </row>
    <row r="3968" spans="1:4" x14ac:dyDescent="0.2">
      <c r="A3968" s="14">
        <v>46213</v>
      </c>
      <c r="B3968" s="11" t="s">
        <v>535</v>
      </c>
      <c r="C3968" s="41">
        <v>315.2</v>
      </c>
      <c r="D3968" s="20" t="s">
        <v>1049</v>
      </c>
    </row>
    <row r="3969" spans="1:4" x14ac:dyDescent="0.2">
      <c r="A3969" s="14">
        <v>46213</v>
      </c>
      <c r="B3969" s="11" t="s">
        <v>453</v>
      </c>
      <c r="C3969" s="41">
        <v>89840.92</v>
      </c>
      <c r="D3969" s="20" t="s">
        <v>1018</v>
      </c>
    </row>
    <row r="3970" spans="1:4" x14ac:dyDescent="0.2">
      <c r="A3970" s="14">
        <v>46213</v>
      </c>
      <c r="B3970" s="11" t="s">
        <v>339</v>
      </c>
      <c r="C3970" s="41">
        <v>1917.33</v>
      </c>
      <c r="D3970" s="20" t="s">
        <v>1014</v>
      </c>
    </row>
    <row r="3971" spans="1:4" x14ac:dyDescent="0.2">
      <c r="A3971" s="14">
        <v>46213</v>
      </c>
      <c r="B3971" s="11" t="s">
        <v>51</v>
      </c>
      <c r="C3971" s="41">
        <v>51407</v>
      </c>
      <c r="D3971" s="20" t="s">
        <v>1038</v>
      </c>
    </row>
    <row r="3972" spans="1:4" x14ac:dyDescent="0.2">
      <c r="A3972" s="14">
        <v>46217</v>
      </c>
      <c r="B3972" s="11" t="s">
        <v>17</v>
      </c>
      <c r="C3972" s="41">
        <v>1105409.42</v>
      </c>
      <c r="D3972" s="20" t="s">
        <v>1283</v>
      </c>
    </row>
    <row r="3973" spans="1:4" x14ac:dyDescent="0.2">
      <c r="A3973" s="14">
        <v>46218</v>
      </c>
      <c r="B3973" s="11" t="s">
        <v>94</v>
      </c>
      <c r="C3973" s="41">
        <v>1188.8</v>
      </c>
      <c r="D3973" s="20" t="s">
        <v>1014</v>
      </c>
    </row>
    <row r="3974" spans="1:4" x14ac:dyDescent="0.2">
      <c r="A3974" s="14">
        <v>46218</v>
      </c>
      <c r="B3974" s="11" t="s">
        <v>32</v>
      </c>
      <c r="C3974" s="41">
        <v>1499096.09</v>
      </c>
      <c r="D3974" s="20" t="s">
        <v>1287</v>
      </c>
    </row>
    <row r="3975" spans="1:4" x14ac:dyDescent="0.2">
      <c r="A3975" s="14">
        <v>46218</v>
      </c>
      <c r="B3975" s="11" t="s">
        <v>480</v>
      </c>
      <c r="C3975" s="41">
        <v>16029.75</v>
      </c>
      <c r="D3975" s="20" t="s">
        <v>1014</v>
      </c>
    </row>
    <row r="3976" spans="1:4" x14ac:dyDescent="0.2">
      <c r="A3976" s="14">
        <v>46218</v>
      </c>
      <c r="B3976" s="11" t="s">
        <v>622</v>
      </c>
      <c r="C3976" s="41">
        <v>961.06</v>
      </c>
      <c r="D3976" s="20" t="s">
        <v>1014</v>
      </c>
    </row>
    <row r="3977" spans="1:4" x14ac:dyDescent="0.2">
      <c r="A3977" s="14">
        <v>46218</v>
      </c>
      <c r="B3977" s="11" t="s">
        <v>966</v>
      </c>
      <c r="C3977" s="41">
        <v>2692.5</v>
      </c>
      <c r="D3977" s="20" t="s">
        <v>1111</v>
      </c>
    </row>
    <row r="3978" spans="1:4" x14ac:dyDescent="0.2">
      <c r="A3978" s="14">
        <v>46218</v>
      </c>
      <c r="B3978" s="11" t="s">
        <v>326</v>
      </c>
      <c r="C3978" s="41">
        <v>2595.3000000000002</v>
      </c>
      <c r="D3978" s="20" t="s">
        <v>1059</v>
      </c>
    </row>
    <row r="3979" spans="1:4" x14ac:dyDescent="0.2">
      <c r="A3979" s="14">
        <v>46218</v>
      </c>
      <c r="B3979" s="11" t="s">
        <v>1347</v>
      </c>
      <c r="C3979" s="41">
        <v>1345.76</v>
      </c>
      <c r="D3979" s="20" t="s">
        <v>993</v>
      </c>
    </row>
    <row r="3980" spans="1:4" x14ac:dyDescent="0.2">
      <c r="A3980" s="14">
        <v>46218</v>
      </c>
      <c r="B3980" s="11" t="s">
        <v>80</v>
      </c>
      <c r="C3980" s="41">
        <v>13547.39</v>
      </c>
      <c r="D3980" s="20" t="s">
        <v>992</v>
      </c>
    </row>
    <row r="3981" spans="1:4" x14ac:dyDescent="0.2">
      <c r="A3981" s="14">
        <v>46218</v>
      </c>
      <c r="B3981" s="11" t="s">
        <v>417</v>
      </c>
      <c r="C3981" s="41">
        <v>1079.97</v>
      </c>
      <c r="D3981" s="20" t="s">
        <v>1059</v>
      </c>
    </row>
    <row r="3982" spans="1:4" x14ac:dyDescent="0.2">
      <c r="A3982" s="14">
        <v>46218</v>
      </c>
      <c r="B3982" s="11" t="s">
        <v>1350</v>
      </c>
      <c r="C3982" s="41">
        <v>150</v>
      </c>
      <c r="D3982" s="20" t="s">
        <v>1111</v>
      </c>
    </row>
    <row r="3983" spans="1:4" x14ac:dyDescent="0.2">
      <c r="A3983" s="14">
        <v>46218</v>
      </c>
      <c r="B3983" s="11" t="s">
        <v>777</v>
      </c>
      <c r="C3983" s="41">
        <v>383.98</v>
      </c>
      <c r="D3983" s="20" t="s">
        <v>1111</v>
      </c>
    </row>
    <row r="3984" spans="1:4" x14ac:dyDescent="0.2">
      <c r="A3984" s="14">
        <v>46218</v>
      </c>
      <c r="B3984" s="11" t="s">
        <v>584</v>
      </c>
      <c r="C3984" s="41">
        <v>1143.9100000000001</v>
      </c>
      <c r="D3984" s="20" t="s">
        <v>1004</v>
      </c>
    </row>
    <row r="3985" spans="1:4" x14ac:dyDescent="0.2">
      <c r="A3985" s="14">
        <v>46218</v>
      </c>
      <c r="B3985" s="11" t="s">
        <v>19</v>
      </c>
      <c r="C3985" s="41">
        <v>83.18</v>
      </c>
      <c r="D3985" s="20" t="s">
        <v>1035</v>
      </c>
    </row>
    <row r="3986" spans="1:4" x14ac:dyDescent="0.2">
      <c r="A3986" s="14">
        <v>46218</v>
      </c>
      <c r="B3986" s="11" t="s">
        <v>585</v>
      </c>
      <c r="C3986" s="41">
        <v>18200</v>
      </c>
      <c r="D3986" s="20" t="s">
        <v>992</v>
      </c>
    </row>
    <row r="3987" spans="1:4" x14ac:dyDescent="0.2">
      <c r="A3987" s="14">
        <v>46218</v>
      </c>
      <c r="B3987" s="11" t="s">
        <v>1353</v>
      </c>
      <c r="C3987" s="41">
        <v>675</v>
      </c>
      <c r="D3987" s="20" t="s">
        <v>1059</v>
      </c>
    </row>
    <row r="3988" spans="1:4" x14ac:dyDescent="0.2">
      <c r="A3988" s="14">
        <v>46218</v>
      </c>
      <c r="B3988" s="11" t="s">
        <v>288</v>
      </c>
      <c r="C3988" s="41">
        <v>419.14</v>
      </c>
      <c r="D3988" s="20" t="s">
        <v>1111</v>
      </c>
    </row>
    <row r="3989" spans="1:4" x14ac:dyDescent="0.2">
      <c r="A3989" s="14">
        <v>46218</v>
      </c>
      <c r="B3989" s="11" t="s">
        <v>1351</v>
      </c>
      <c r="C3989" s="41">
        <v>312.37</v>
      </c>
      <c r="D3989" s="20" t="s">
        <v>1111</v>
      </c>
    </row>
    <row r="3990" spans="1:4" x14ac:dyDescent="0.2">
      <c r="A3990" s="14">
        <v>46218</v>
      </c>
      <c r="B3990" s="11" t="s">
        <v>807</v>
      </c>
      <c r="C3990" s="41">
        <v>547.80999999999995</v>
      </c>
      <c r="D3990" s="20" t="s">
        <v>1059</v>
      </c>
    </row>
    <row r="3991" spans="1:4" x14ac:dyDescent="0.2">
      <c r="A3991" s="14">
        <v>46218</v>
      </c>
      <c r="B3991" s="11" t="s">
        <v>765</v>
      </c>
      <c r="C3991" s="41">
        <v>8.44</v>
      </c>
      <c r="D3991" s="20" t="s">
        <v>989</v>
      </c>
    </row>
    <row r="3992" spans="1:4" x14ac:dyDescent="0.2">
      <c r="A3992" s="14">
        <v>46218</v>
      </c>
      <c r="B3992" s="11" t="s">
        <v>765</v>
      </c>
      <c r="C3992" s="41">
        <v>867.05</v>
      </c>
      <c r="D3992" s="20" t="s">
        <v>989</v>
      </c>
    </row>
    <row r="3993" spans="1:4" x14ac:dyDescent="0.2">
      <c r="A3993" s="14">
        <v>46218</v>
      </c>
      <c r="B3993" s="11" t="s">
        <v>765</v>
      </c>
      <c r="C3993" s="41">
        <v>2426.69</v>
      </c>
      <c r="D3993" s="20" t="s">
        <v>989</v>
      </c>
    </row>
    <row r="3994" spans="1:4" x14ac:dyDescent="0.2">
      <c r="A3994" s="14">
        <v>46218</v>
      </c>
      <c r="B3994" s="11" t="s">
        <v>21</v>
      </c>
      <c r="C3994" s="41">
        <v>188853.89</v>
      </c>
      <c r="D3994" s="20" t="s">
        <v>989</v>
      </c>
    </row>
    <row r="3995" spans="1:4" x14ac:dyDescent="0.2">
      <c r="A3995" s="14">
        <v>46218</v>
      </c>
      <c r="B3995" s="11" t="s">
        <v>392</v>
      </c>
      <c r="C3995" s="41">
        <v>317294.19</v>
      </c>
      <c r="D3995" s="20" t="s">
        <v>989</v>
      </c>
    </row>
    <row r="3996" spans="1:4" x14ac:dyDescent="0.2">
      <c r="A3996" s="14">
        <v>46218</v>
      </c>
      <c r="B3996" s="11" t="s">
        <v>329</v>
      </c>
      <c r="C3996" s="41">
        <v>4159.1099999999997</v>
      </c>
      <c r="D3996" s="20" t="s">
        <v>1033</v>
      </c>
    </row>
    <row r="3997" spans="1:4" x14ac:dyDescent="0.2">
      <c r="A3997" s="14">
        <v>46218</v>
      </c>
      <c r="B3997" s="11" t="s">
        <v>370</v>
      </c>
      <c r="C3997" s="41">
        <v>721.14</v>
      </c>
      <c r="D3997" s="20" t="s">
        <v>1014</v>
      </c>
    </row>
    <row r="3998" spans="1:4" x14ac:dyDescent="0.2">
      <c r="A3998" s="14">
        <v>46218</v>
      </c>
      <c r="B3998" s="11" t="s">
        <v>1135</v>
      </c>
      <c r="C3998" s="41">
        <v>76.14</v>
      </c>
      <c r="D3998" s="20" t="s">
        <v>1054</v>
      </c>
    </row>
    <row r="3999" spans="1:4" x14ac:dyDescent="0.2">
      <c r="A3999" s="14">
        <v>46218</v>
      </c>
      <c r="B3999" s="11" t="s">
        <v>716</v>
      </c>
      <c r="C3999" s="41">
        <v>12393.58</v>
      </c>
      <c r="D3999" s="20" t="s">
        <v>1070</v>
      </c>
    </row>
    <row r="4000" spans="1:4" x14ac:dyDescent="0.2">
      <c r="A4000" s="14">
        <v>46218</v>
      </c>
      <c r="B4000" s="11" t="s">
        <v>193</v>
      </c>
      <c r="C4000" s="41">
        <v>3058.92</v>
      </c>
      <c r="D4000" s="20" t="s">
        <v>992</v>
      </c>
    </row>
    <row r="4001" spans="1:4" x14ac:dyDescent="0.2">
      <c r="A4001" s="14">
        <v>46218</v>
      </c>
      <c r="B4001" s="11" t="s">
        <v>658</v>
      </c>
      <c r="C4001" s="41">
        <v>2542.41</v>
      </c>
      <c r="D4001" s="20" t="s">
        <v>1059</v>
      </c>
    </row>
    <row r="4002" spans="1:4" x14ac:dyDescent="0.2">
      <c r="A4002" s="14">
        <v>46218</v>
      </c>
      <c r="B4002" s="11" t="s">
        <v>282</v>
      </c>
      <c r="C4002" s="41">
        <v>53.63</v>
      </c>
      <c r="D4002" s="20" t="s">
        <v>1111</v>
      </c>
    </row>
    <row r="4003" spans="1:4" x14ac:dyDescent="0.2">
      <c r="A4003" s="14">
        <v>46218</v>
      </c>
      <c r="B4003" s="11" t="s">
        <v>1161</v>
      </c>
      <c r="C4003" s="41">
        <v>30.75</v>
      </c>
      <c r="D4003" s="20" t="s">
        <v>991</v>
      </c>
    </row>
    <row r="4004" spans="1:4" x14ac:dyDescent="0.2">
      <c r="A4004" s="14">
        <v>46218</v>
      </c>
      <c r="B4004" s="11" t="s">
        <v>30</v>
      </c>
      <c r="C4004" s="41">
        <v>2010.48</v>
      </c>
      <c r="D4004" s="20" t="s">
        <v>995</v>
      </c>
    </row>
    <row r="4005" spans="1:4" x14ac:dyDescent="0.2">
      <c r="A4005" s="14">
        <v>46218</v>
      </c>
      <c r="B4005" s="11" t="s">
        <v>1344</v>
      </c>
      <c r="C4005" s="41">
        <v>2000</v>
      </c>
      <c r="D4005" s="20" t="s">
        <v>1032</v>
      </c>
    </row>
    <row r="4006" spans="1:4" x14ac:dyDescent="0.2">
      <c r="A4006" s="14">
        <v>46218</v>
      </c>
      <c r="B4006" s="11" t="s">
        <v>1345</v>
      </c>
      <c r="C4006" s="41">
        <v>31250</v>
      </c>
      <c r="D4006" s="20" t="s">
        <v>1022</v>
      </c>
    </row>
    <row r="4007" spans="1:4" x14ac:dyDescent="0.2">
      <c r="A4007" s="14">
        <v>46218</v>
      </c>
      <c r="B4007" s="11" t="s">
        <v>409</v>
      </c>
      <c r="C4007" s="41">
        <v>1573.39</v>
      </c>
      <c r="D4007" s="20" t="s">
        <v>1002</v>
      </c>
    </row>
    <row r="4008" spans="1:4" x14ac:dyDescent="0.2">
      <c r="A4008" s="14">
        <v>46218</v>
      </c>
      <c r="B4008" s="11" t="s">
        <v>1352</v>
      </c>
      <c r="C4008" s="41">
        <v>116</v>
      </c>
      <c r="D4008" s="20" t="s">
        <v>1111</v>
      </c>
    </row>
    <row r="4009" spans="1:4" x14ac:dyDescent="0.2">
      <c r="A4009" s="14">
        <v>46218</v>
      </c>
      <c r="B4009" s="11" t="s">
        <v>645</v>
      </c>
      <c r="C4009" s="41">
        <v>2703.49</v>
      </c>
      <c r="D4009" s="20" t="s">
        <v>1111</v>
      </c>
    </row>
    <row r="4010" spans="1:4" x14ac:dyDescent="0.2">
      <c r="A4010" s="14">
        <v>46218</v>
      </c>
      <c r="B4010" s="11" t="s">
        <v>1349</v>
      </c>
      <c r="C4010" s="41">
        <v>374</v>
      </c>
      <c r="D4010" s="20" t="s">
        <v>1111</v>
      </c>
    </row>
    <row r="4011" spans="1:4" x14ac:dyDescent="0.2">
      <c r="A4011" s="14">
        <v>46218</v>
      </c>
      <c r="B4011" s="11" t="s">
        <v>58</v>
      </c>
      <c r="C4011" s="41">
        <v>3666.5</v>
      </c>
      <c r="D4011" s="20" t="s">
        <v>995</v>
      </c>
    </row>
    <row r="4012" spans="1:4" x14ac:dyDescent="0.2">
      <c r="A4012" s="14">
        <v>46218</v>
      </c>
      <c r="B4012" s="11" t="s">
        <v>404</v>
      </c>
      <c r="C4012" s="41">
        <v>445.5</v>
      </c>
      <c r="D4012" s="20" t="s">
        <v>1057</v>
      </c>
    </row>
    <row r="4013" spans="1:4" x14ac:dyDescent="0.2">
      <c r="A4013" s="14">
        <v>46218</v>
      </c>
      <c r="B4013" s="11" t="s">
        <v>508</v>
      </c>
      <c r="C4013" s="41">
        <v>445.5</v>
      </c>
      <c r="D4013" s="20" t="s">
        <v>1086</v>
      </c>
    </row>
    <row r="4014" spans="1:4" x14ac:dyDescent="0.2">
      <c r="A4014" s="14">
        <v>46218</v>
      </c>
      <c r="B4014" s="11" t="s">
        <v>268</v>
      </c>
      <c r="C4014" s="41">
        <v>120</v>
      </c>
      <c r="D4014" s="20" t="s">
        <v>1111</v>
      </c>
    </row>
    <row r="4015" spans="1:4" x14ac:dyDescent="0.2">
      <c r="A4015" s="14">
        <v>46218</v>
      </c>
      <c r="B4015" s="11" t="s">
        <v>401</v>
      </c>
      <c r="C4015" s="41">
        <v>305712.76</v>
      </c>
      <c r="D4015" s="20" t="s">
        <v>1056</v>
      </c>
    </row>
    <row r="4016" spans="1:4" x14ac:dyDescent="0.2">
      <c r="A4016" s="14">
        <v>46218</v>
      </c>
      <c r="B4016" s="11" t="s">
        <v>402</v>
      </c>
      <c r="C4016" s="41">
        <v>15434.38</v>
      </c>
      <c r="D4016" s="20" t="s">
        <v>1005</v>
      </c>
    </row>
    <row r="4017" spans="1:4" x14ac:dyDescent="0.2">
      <c r="A4017" s="14">
        <v>46218</v>
      </c>
      <c r="B4017" s="11" t="s">
        <v>579</v>
      </c>
      <c r="C4017" s="41">
        <v>11656</v>
      </c>
      <c r="D4017" s="20" t="s">
        <v>1034</v>
      </c>
    </row>
    <row r="4018" spans="1:4" x14ac:dyDescent="0.2">
      <c r="A4018" s="14">
        <v>46218</v>
      </c>
      <c r="B4018" s="11" t="s">
        <v>823</v>
      </c>
      <c r="C4018" s="41">
        <v>1714.84</v>
      </c>
      <c r="D4018" s="20" t="s">
        <v>1004</v>
      </c>
    </row>
    <row r="4019" spans="1:4" x14ac:dyDescent="0.2">
      <c r="A4019" s="14">
        <v>46218</v>
      </c>
      <c r="B4019" s="11" t="s">
        <v>399</v>
      </c>
      <c r="C4019" s="41">
        <v>2602.2800000000002</v>
      </c>
      <c r="D4019" s="20" t="s">
        <v>1026</v>
      </c>
    </row>
    <row r="4020" spans="1:4" x14ac:dyDescent="0.2">
      <c r="A4020" s="14">
        <v>46218</v>
      </c>
      <c r="B4020" s="11" t="s">
        <v>38</v>
      </c>
      <c r="C4020" s="41">
        <v>1600</v>
      </c>
      <c r="D4020" s="20" t="s">
        <v>1037</v>
      </c>
    </row>
    <row r="4021" spans="1:4" x14ac:dyDescent="0.2">
      <c r="A4021" s="14">
        <v>46218</v>
      </c>
      <c r="B4021" s="11" t="s">
        <v>787</v>
      </c>
      <c r="C4021" s="41">
        <v>39.880000000000003</v>
      </c>
      <c r="D4021" s="20" t="s">
        <v>1111</v>
      </c>
    </row>
    <row r="4022" spans="1:4" x14ac:dyDescent="0.2">
      <c r="A4022" s="14">
        <v>46218</v>
      </c>
      <c r="B4022" s="11" t="s">
        <v>304</v>
      </c>
      <c r="C4022" s="41">
        <v>200</v>
      </c>
      <c r="D4022" s="20" t="s">
        <v>1111</v>
      </c>
    </row>
    <row r="4023" spans="1:4" x14ac:dyDescent="0.2">
      <c r="A4023" s="14">
        <v>46218</v>
      </c>
      <c r="B4023" s="11" t="s">
        <v>438</v>
      </c>
      <c r="C4023" s="41">
        <v>60675.32</v>
      </c>
      <c r="D4023" s="20" t="s">
        <v>1287</v>
      </c>
    </row>
    <row r="4024" spans="1:4" x14ac:dyDescent="0.2">
      <c r="A4024" s="14">
        <v>46218</v>
      </c>
      <c r="B4024" s="11" t="s">
        <v>140</v>
      </c>
      <c r="C4024" s="41">
        <v>393.77</v>
      </c>
      <c r="D4024" s="20" t="s">
        <v>1059</v>
      </c>
    </row>
    <row r="4025" spans="1:4" x14ac:dyDescent="0.2">
      <c r="A4025" s="14">
        <v>46218</v>
      </c>
      <c r="B4025" s="11" t="s">
        <v>1124</v>
      </c>
      <c r="C4025" s="41">
        <v>7935.33</v>
      </c>
      <c r="D4025" s="20" t="s">
        <v>1014</v>
      </c>
    </row>
    <row r="4026" spans="1:4" x14ac:dyDescent="0.2">
      <c r="A4026" s="14">
        <v>46218</v>
      </c>
      <c r="B4026" s="11" t="s">
        <v>523</v>
      </c>
      <c r="C4026" s="41">
        <v>441.56</v>
      </c>
      <c r="D4026" s="20" t="s">
        <v>1004</v>
      </c>
    </row>
    <row r="4027" spans="1:4" x14ac:dyDescent="0.2">
      <c r="A4027" s="14">
        <v>46218</v>
      </c>
      <c r="B4027" s="11" t="s">
        <v>1348</v>
      </c>
      <c r="C4027" s="41">
        <v>3320000</v>
      </c>
      <c r="D4027" s="20" t="s">
        <v>999</v>
      </c>
    </row>
    <row r="4028" spans="1:4" x14ac:dyDescent="0.2">
      <c r="A4028" s="14">
        <v>46218</v>
      </c>
      <c r="B4028" s="11" t="s">
        <v>289</v>
      </c>
      <c r="C4028" s="41">
        <v>449</v>
      </c>
      <c r="D4028" s="20" t="s">
        <v>1111</v>
      </c>
    </row>
    <row r="4029" spans="1:4" x14ac:dyDescent="0.2">
      <c r="A4029" s="14">
        <v>46218</v>
      </c>
      <c r="B4029" s="11" t="s">
        <v>657</v>
      </c>
      <c r="C4029" s="41">
        <v>13062.5</v>
      </c>
      <c r="D4029" s="20" t="s">
        <v>990</v>
      </c>
    </row>
    <row r="4030" spans="1:4" x14ac:dyDescent="0.2">
      <c r="A4030" s="14">
        <v>46218</v>
      </c>
      <c r="B4030" s="11" t="s">
        <v>878</v>
      </c>
      <c r="C4030" s="41">
        <v>18.22</v>
      </c>
      <c r="D4030" s="20" t="s">
        <v>1004</v>
      </c>
    </row>
    <row r="4031" spans="1:4" x14ac:dyDescent="0.2">
      <c r="A4031" s="14">
        <v>46218</v>
      </c>
      <c r="B4031" s="11" t="s">
        <v>548</v>
      </c>
      <c r="C4031" s="41">
        <v>503315.36</v>
      </c>
      <c r="D4031" s="20" t="s">
        <v>1087</v>
      </c>
    </row>
    <row r="4032" spans="1:4" x14ac:dyDescent="0.2">
      <c r="A4032" s="14">
        <v>46218</v>
      </c>
      <c r="B4032" s="11" t="s">
        <v>934</v>
      </c>
      <c r="C4032" s="41">
        <v>80.61</v>
      </c>
      <c r="D4032" s="20" t="s">
        <v>1111</v>
      </c>
    </row>
    <row r="4033" spans="1:4" x14ac:dyDescent="0.2">
      <c r="A4033" s="14">
        <v>46218</v>
      </c>
      <c r="B4033" s="11" t="s">
        <v>1343</v>
      </c>
      <c r="C4033" s="41">
        <v>5940.48</v>
      </c>
      <c r="D4033" s="20" t="s">
        <v>1043</v>
      </c>
    </row>
    <row r="4034" spans="1:4" x14ac:dyDescent="0.2">
      <c r="A4034" s="14">
        <v>46218</v>
      </c>
      <c r="B4034" s="11" t="s">
        <v>1300</v>
      </c>
      <c r="C4034" s="41">
        <v>755</v>
      </c>
      <c r="D4034" s="20" t="s">
        <v>1036</v>
      </c>
    </row>
    <row r="4035" spans="1:4" x14ac:dyDescent="0.2">
      <c r="A4035" s="14">
        <v>46218</v>
      </c>
      <c r="B4035" s="11" t="s">
        <v>227</v>
      </c>
      <c r="C4035" s="41">
        <v>9626.06</v>
      </c>
      <c r="D4035" s="20" t="s">
        <v>993</v>
      </c>
    </row>
    <row r="4036" spans="1:4" x14ac:dyDescent="0.2">
      <c r="A4036" s="14">
        <v>46218</v>
      </c>
      <c r="B4036" s="11" t="s">
        <v>1346</v>
      </c>
      <c r="C4036" s="41">
        <v>171</v>
      </c>
      <c r="D4036" s="20" t="s">
        <v>1058</v>
      </c>
    </row>
    <row r="4037" spans="1:4" x14ac:dyDescent="0.2">
      <c r="A4037" s="14">
        <v>46220</v>
      </c>
      <c r="B4037" s="11" t="s">
        <v>634</v>
      </c>
      <c r="C4037" s="41">
        <v>506.28</v>
      </c>
      <c r="D4037" s="20" t="s">
        <v>1282</v>
      </c>
    </row>
    <row r="4038" spans="1:4" x14ac:dyDescent="0.2">
      <c r="A4038" s="14">
        <v>46220</v>
      </c>
      <c r="B4038" s="11" t="s">
        <v>1218</v>
      </c>
      <c r="C4038" s="41">
        <v>254.7</v>
      </c>
      <c r="D4038" s="20" t="s">
        <v>1024</v>
      </c>
    </row>
    <row r="4039" spans="1:4" x14ac:dyDescent="0.2">
      <c r="A4039" s="14">
        <v>46220</v>
      </c>
      <c r="B4039" s="11" t="s">
        <v>36</v>
      </c>
      <c r="C4039" s="41">
        <v>18585.7</v>
      </c>
      <c r="D4039" s="20" t="s">
        <v>1022</v>
      </c>
    </row>
    <row r="4040" spans="1:4" x14ac:dyDescent="0.2">
      <c r="A4040" s="14">
        <v>46220</v>
      </c>
      <c r="B4040" s="11" t="s">
        <v>32</v>
      </c>
      <c r="C4040" s="41">
        <v>66094.27</v>
      </c>
      <c r="D4040" s="20" t="s">
        <v>1287</v>
      </c>
    </row>
    <row r="4041" spans="1:4" x14ac:dyDescent="0.2">
      <c r="A4041" s="14">
        <v>46220</v>
      </c>
      <c r="B4041" s="11" t="s">
        <v>553</v>
      </c>
      <c r="C4041" s="41">
        <v>5141.92</v>
      </c>
      <c r="D4041" s="20" t="s">
        <v>1014</v>
      </c>
    </row>
    <row r="4042" spans="1:4" x14ac:dyDescent="0.2">
      <c r="A4042" s="14">
        <v>46220</v>
      </c>
      <c r="B4042" s="11" t="s">
        <v>1223</v>
      </c>
      <c r="C4042" s="41">
        <v>4340.3599999999997</v>
      </c>
      <c r="D4042" s="20" t="s">
        <v>997</v>
      </c>
    </row>
    <row r="4043" spans="1:4" x14ac:dyDescent="0.2">
      <c r="A4043" s="14">
        <v>46220</v>
      </c>
      <c r="B4043" s="11" t="s">
        <v>344</v>
      </c>
      <c r="C4043" s="41">
        <v>3055.36</v>
      </c>
      <c r="D4043" s="20" t="s">
        <v>1004</v>
      </c>
    </row>
    <row r="4044" spans="1:4" x14ac:dyDescent="0.2">
      <c r="A4044" s="14">
        <v>46220</v>
      </c>
      <c r="B4044" s="11" t="s">
        <v>496</v>
      </c>
      <c r="C4044" s="41">
        <v>14781.82</v>
      </c>
      <c r="D4044" s="20" t="s">
        <v>990</v>
      </c>
    </row>
    <row r="4045" spans="1:4" x14ac:dyDescent="0.2">
      <c r="A4045" s="14">
        <v>46220</v>
      </c>
      <c r="B4045" s="11" t="s">
        <v>815</v>
      </c>
      <c r="C4045" s="41">
        <v>764.49</v>
      </c>
      <c r="D4045" s="20" t="s">
        <v>1104</v>
      </c>
    </row>
    <row r="4046" spans="1:4" x14ac:dyDescent="0.2">
      <c r="A4046" s="14">
        <v>46220</v>
      </c>
      <c r="B4046" s="11" t="s">
        <v>464</v>
      </c>
      <c r="C4046" s="41">
        <v>10745.05</v>
      </c>
      <c r="D4046" s="20" t="s">
        <v>1014</v>
      </c>
    </row>
    <row r="4047" spans="1:4" x14ac:dyDescent="0.2">
      <c r="A4047" s="14">
        <v>46220</v>
      </c>
      <c r="B4047" s="11" t="s">
        <v>82</v>
      </c>
      <c r="C4047" s="41">
        <v>539.28</v>
      </c>
      <c r="D4047" s="20" t="s">
        <v>1004</v>
      </c>
    </row>
    <row r="4048" spans="1:4" x14ac:dyDescent="0.2">
      <c r="A4048" s="14">
        <v>46220</v>
      </c>
      <c r="B4048" s="11" t="s">
        <v>332</v>
      </c>
      <c r="C4048" s="41">
        <v>34285.96</v>
      </c>
      <c r="D4048" s="20" t="s">
        <v>1014</v>
      </c>
    </row>
    <row r="4049" spans="1:4" x14ac:dyDescent="0.2">
      <c r="A4049" s="14">
        <v>46220</v>
      </c>
      <c r="B4049" s="11" t="s">
        <v>588</v>
      </c>
      <c r="C4049" s="41">
        <v>16981.82</v>
      </c>
      <c r="D4049" s="20" t="s">
        <v>1014</v>
      </c>
    </row>
    <row r="4050" spans="1:4" x14ac:dyDescent="0.2">
      <c r="A4050" s="14">
        <v>46220</v>
      </c>
      <c r="B4050" s="11" t="s">
        <v>28</v>
      </c>
      <c r="C4050" s="41">
        <v>10006.14</v>
      </c>
      <c r="D4050" s="20" t="s">
        <v>1024</v>
      </c>
    </row>
    <row r="4051" spans="1:4" x14ac:dyDescent="0.2">
      <c r="A4051" s="14">
        <v>46220</v>
      </c>
      <c r="B4051" s="11" t="s">
        <v>368</v>
      </c>
      <c r="C4051" s="41">
        <v>148625</v>
      </c>
      <c r="D4051" s="20" t="s">
        <v>1016</v>
      </c>
    </row>
    <row r="4052" spans="1:4" x14ac:dyDescent="0.2">
      <c r="A4052" s="14">
        <v>46220</v>
      </c>
      <c r="B4052" s="11" t="s">
        <v>222</v>
      </c>
      <c r="C4052" s="41">
        <v>292571.82</v>
      </c>
      <c r="D4052" s="20" t="s">
        <v>1099</v>
      </c>
    </row>
    <row r="4053" spans="1:4" x14ac:dyDescent="0.2">
      <c r="A4053" s="14">
        <v>46220</v>
      </c>
      <c r="B4053" s="11" t="s">
        <v>807</v>
      </c>
      <c r="C4053" s="41">
        <v>13507.49</v>
      </c>
      <c r="D4053" s="20" t="s">
        <v>1059</v>
      </c>
    </row>
    <row r="4054" spans="1:4" x14ac:dyDescent="0.2">
      <c r="A4054" s="14">
        <v>46220</v>
      </c>
      <c r="B4054" s="11" t="s">
        <v>1358</v>
      </c>
      <c r="C4054" s="41">
        <v>7125</v>
      </c>
      <c r="D4054" s="20" t="s">
        <v>1081</v>
      </c>
    </row>
    <row r="4055" spans="1:4" x14ac:dyDescent="0.2">
      <c r="A4055" s="14">
        <v>46220</v>
      </c>
      <c r="B4055" s="11" t="s">
        <v>410</v>
      </c>
      <c r="C4055" s="41">
        <v>653.37</v>
      </c>
      <c r="D4055" s="20" t="s">
        <v>995</v>
      </c>
    </row>
    <row r="4056" spans="1:4" x14ac:dyDescent="0.2">
      <c r="A4056" s="14">
        <v>46220</v>
      </c>
      <c r="B4056" s="11" t="s">
        <v>345</v>
      </c>
      <c r="C4056" s="41">
        <v>3456</v>
      </c>
      <c r="D4056" s="20" t="s">
        <v>1022</v>
      </c>
    </row>
    <row r="4057" spans="1:4" x14ac:dyDescent="0.2">
      <c r="A4057" s="14">
        <v>46220</v>
      </c>
      <c r="B4057" s="11" t="s">
        <v>710</v>
      </c>
      <c r="C4057" s="41">
        <v>4248</v>
      </c>
      <c r="D4057" s="20" t="s">
        <v>1073</v>
      </c>
    </row>
    <row r="4058" spans="1:4" x14ac:dyDescent="0.2">
      <c r="A4058" s="14">
        <v>46220</v>
      </c>
      <c r="B4058" s="11" t="s">
        <v>978</v>
      </c>
      <c r="C4058" s="41">
        <v>395.56</v>
      </c>
      <c r="D4058" s="20" t="s">
        <v>1014</v>
      </c>
    </row>
    <row r="4059" spans="1:4" x14ac:dyDescent="0.2">
      <c r="A4059" s="14">
        <v>46220</v>
      </c>
      <c r="B4059" s="11" t="s">
        <v>979</v>
      </c>
      <c r="C4059" s="41">
        <v>34274.28</v>
      </c>
      <c r="D4059" s="20" t="s">
        <v>1016</v>
      </c>
    </row>
    <row r="4060" spans="1:4" x14ac:dyDescent="0.2">
      <c r="A4060" s="14">
        <v>46220</v>
      </c>
      <c r="B4060" s="11" t="s">
        <v>497</v>
      </c>
      <c r="C4060" s="41">
        <v>120000</v>
      </c>
      <c r="D4060" s="20" t="s">
        <v>992</v>
      </c>
    </row>
    <row r="4061" spans="1:4" x14ac:dyDescent="0.2">
      <c r="A4061" s="14">
        <v>46220</v>
      </c>
      <c r="B4061" s="11" t="s">
        <v>892</v>
      </c>
      <c r="C4061" s="41">
        <v>440</v>
      </c>
      <c r="D4061" s="20" t="s">
        <v>1042</v>
      </c>
    </row>
    <row r="4062" spans="1:4" x14ac:dyDescent="0.2">
      <c r="A4062" s="14">
        <v>46220</v>
      </c>
      <c r="B4062" s="11" t="s">
        <v>598</v>
      </c>
      <c r="C4062" s="41">
        <v>635</v>
      </c>
      <c r="D4062" s="20" t="s">
        <v>1014</v>
      </c>
    </row>
    <row r="4063" spans="1:4" x14ac:dyDescent="0.2">
      <c r="A4063" s="14">
        <v>46220</v>
      </c>
      <c r="B4063" s="11" t="s">
        <v>1340</v>
      </c>
      <c r="C4063" s="41">
        <v>4500</v>
      </c>
      <c r="D4063" s="20" t="s">
        <v>1043</v>
      </c>
    </row>
    <row r="4064" spans="1:4" x14ac:dyDescent="0.2">
      <c r="A4064" s="14">
        <v>46220</v>
      </c>
      <c r="B4064" s="11" t="s">
        <v>1357</v>
      </c>
      <c r="C4064" s="41">
        <v>10000</v>
      </c>
      <c r="D4064" s="20" t="s">
        <v>1006</v>
      </c>
    </row>
    <row r="4065" spans="1:4" x14ac:dyDescent="0.2">
      <c r="A4065" s="14">
        <v>46220</v>
      </c>
      <c r="B4065" s="11" t="s">
        <v>1334</v>
      </c>
      <c r="C4065" s="41">
        <v>28881.5</v>
      </c>
      <c r="D4065" s="20" t="s">
        <v>1018</v>
      </c>
    </row>
    <row r="4066" spans="1:4" x14ac:dyDescent="0.2">
      <c r="A4066" s="14">
        <v>46220</v>
      </c>
      <c r="B4066" s="11" t="s">
        <v>814</v>
      </c>
      <c r="C4066" s="41">
        <v>12361.5</v>
      </c>
      <c r="D4066" s="20" t="s">
        <v>1004</v>
      </c>
    </row>
    <row r="4067" spans="1:4" x14ac:dyDescent="0.2">
      <c r="A4067" s="14">
        <v>46220</v>
      </c>
      <c r="B4067" s="11" t="s">
        <v>338</v>
      </c>
      <c r="C4067" s="41">
        <v>725.8</v>
      </c>
      <c r="D4067" s="20" t="s">
        <v>995</v>
      </c>
    </row>
    <row r="4068" spans="1:4" x14ac:dyDescent="0.2">
      <c r="A4068" s="14">
        <v>46220</v>
      </c>
      <c r="B4068" s="11" t="s">
        <v>596</v>
      </c>
      <c r="C4068" s="41">
        <v>80</v>
      </c>
      <c r="D4068" s="20" t="s">
        <v>997</v>
      </c>
    </row>
    <row r="4069" spans="1:4" x14ac:dyDescent="0.2">
      <c r="A4069" s="14">
        <v>46220</v>
      </c>
      <c r="B4069" s="11" t="s">
        <v>805</v>
      </c>
      <c r="C4069" s="41">
        <v>339.83</v>
      </c>
      <c r="D4069" s="20" t="s">
        <v>1014</v>
      </c>
    </row>
    <row r="4070" spans="1:4" x14ac:dyDescent="0.2">
      <c r="A4070" s="14">
        <v>46220</v>
      </c>
      <c r="B4070" s="11" t="s">
        <v>378</v>
      </c>
      <c r="C4070" s="41">
        <v>22670</v>
      </c>
      <c r="D4070" s="20" t="s">
        <v>1021</v>
      </c>
    </row>
    <row r="4071" spans="1:4" x14ac:dyDescent="0.2">
      <c r="A4071" s="14">
        <v>46220</v>
      </c>
      <c r="B4071" s="11" t="s">
        <v>355</v>
      </c>
      <c r="C4071" s="41">
        <v>2470.09</v>
      </c>
      <c r="D4071" s="20" t="s">
        <v>1045</v>
      </c>
    </row>
    <row r="4072" spans="1:4" x14ac:dyDescent="0.2">
      <c r="A4072" s="14">
        <v>46220</v>
      </c>
      <c r="B4072" s="11" t="s">
        <v>1247</v>
      </c>
      <c r="C4072" s="41">
        <v>1955328</v>
      </c>
      <c r="D4072" s="20" t="s">
        <v>1001</v>
      </c>
    </row>
    <row r="4073" spans="1:4" x14ac:dyDescent="0.2">
      <c r="A4073" s="14">
        <v>46220</v>
      </c>
      <c r="B4073" s="11" t="s">
        <v>360</v>
      </c>
      <c r="C4073" s="41">
        <v>2895.75</v>
      </c>
      <c r="D4073" s="20" t="s">
        <v>992</v>
      </c>
    </row>
    <row r="4074" spans="1:4" x14ac:dyDescent="0.2">
      <c r="A4074" s="14">
        <v>46220</v>
      </c>
      <c r="B4074" s="11" t="s">
        <v>238</v>
      </c>
      <c r="C4074" s="41">
        <v>5328.43</v>
      </c>
      <c r="D4074" s="20" t="s">
        <v>1002</v>
      </c>
    </row>
    <row r="4075" spans="1:4" x14ac:dyDescent="0.2">
      <c r="A4075" s="14">
        <v>46220</v>
      </c>
      <c r="B4075" s="11" t="s">
        <v>35</v>
      </c>
      <c r="C4075" s="41">
        <v>218.6</v>
      </c>
      <c r="D4075" s="20" t="s">
        <v>1080</v>
      </c>
    </row>
    <row r="4076" spans="1:4" x14ac:dyDescent="0.2">
      <c r="A4076" s="14">
        <v>46220</v>
      </c>
      <c r="B4076" s="11" t="s">
        <v>407</v>
      </c>
      <c r="C4076" s="41">
        <v>19208</v>
      </c>
      <c r="D4076" s="20" t="s">
        <v>1019</v>
      </c>
    </row>
    <row r="4077" spans="1:4" x14ac:dyDescent="0.2">
      <c r="A4077" s="14">
        <v>46220</v>
      </c>
      <c r="B4077" s="11" t="s">
        <v>39</v>
      </c>
      <c r="C4077" s="41">
        <v>791.09</v>
      </c>
      <c r="D4077" s="20" t="s">
        <v>997</v>
      </c>
    </row>
    <row r="4078" spans="1:4" x14ac:dyDescent="0.2">
      <c r="A4078" s="14">
        <v>46220</v>
      </c>
      <c r="B4078" s="11" t="s">
        <v>191</v>
      </c>
      <c r="C4078" s="41">
        <v>210534.42</v>
      </c>
      <c r="D4078" s="20" t="s">
        <v>1004</v>
      </c>
    </row>
    <row r="4079" spans="1:4" x14ac:dyDescent="0.2">
      <c r="A4079" s="14">
        <v>46220</v>
      </c>
      <c r="B4079" s="11" t="s">
        <v>1164</v>
      </c>
      <c r="C4079" s="41">
        <v>640956.12</v>
      </c>
      <c r="D4079" s="20" t="s">
        <v>1099</v>
      </c>
    </row>
    <row r="4080" spans="1:4" x14ac:dyDescent="0.2">
      <c r="A4080" s="14">
        <v>46220</v>
      </c>
      <c r="B4080" s="11" t="s">
        <v>661</v>
      </c>
      <c r="C4080" s="41">
        <v>6724.02</v>
      </c>
      <c r="D4080" s="20" t="s">
        <v>996</v>
      </c>
    </row>
    <row r="4081" spans="1:4" x14ac:dyDescent="0.2">
      <c r="A4081" s="14">
        <v>46220</v>
      </c>
      <c r="B4081" s="11" t="s">
        <v>467</v>
      </c>
      <c r="C4081" s="41">
        <v>5850</v>
      </c>
      <c r="D4081" s="20" t="s">
        <v>990</v>
      </c>
    </row>
    <row r="4082" spans="1:4" x14ac:dyDescent="0.2">
      <c r="A4082" s="14">
        <v>46220</v>
      </c>
      <c r="B4082" s="11" t="s">
        <v>22</v>
      </c>
      <c r="C4082" s="41">
        <v>342152.79</v>
      </c>
      <c r="D4082" s="20" t="s">
        <v>1018</v>
      </c>
    </row>
    <row r="4083" spans="1:4" x14ac:dyDescent="0.2">
      <c r="A4083" s="14">
        <v>46220</v>
      </c>
      <c r="B4083" s="11" t="s">
        <v>48</v>
      </c>
      <c r="C4083" s="41">
        <v>6004.13</v>
      </c>
      <c r="D4083" s="20" t="s">
        <v>1014</v>
      </c>
    </row>
    <row r="4084" spans="1:4" x14ac:dyDescent="0.2">
      <c r="A4084" s="14">
        <v>46220</v>
      </c>
      <c r="B4084" s="11" t="s">
        <v>62</v>
      </c>
      <c r="C4084" s="41">
        <v>8236.6200000000008</v>
      </c>
      <c r="D4084" s="20" t="s">
        <v>1014</v>
      </c>
    </row>
    <row r="4085" spans="1:4" x14ac:dyDescent="0.2">
      <c r="A4085" s="14">
        <v>46220</v>
      </c>
      <c r="B4085" s="11" t="s">
        <v>26</v>
      </c>
      <c r="C4085" s="41">
        <v>137573.04</v>
      </c>
      <c r="D4085" s="20" t="s">
        <v>1014</v>
      </c>
    </row>
    <row r="4086" spans="1:4" x14ac:dyDescent="0.2">
      <c r="A4086" s="14">
        <v>46220</v>
      </c>
      <c r="B4086" s="11" t="s">
        <v>949</v>
      </c>
      <c r="C4086" s="41">
        <v>8000</v>
      </c>
      <c r="D4086" s="20" t="s">
        <v>992</v>
      </c>
    </row>
    <row r="4087" spans="1:4" x14ac:dyDescent="0.2">
      <c r="A4087" s="14">
        <v>46220</v>
      </c>
      <c r="B4087" s="11" t="s">
        <v>363</v>
      </c>
      <c r="C4087" s="41">
        <v>33668.06</v>
      </c>
      <c r="D4087" s="20" t="s">
        <v>1018</v>
      </c>
    </row>
    <row r="4088" spans="1:4" x14ac:dyDescent="0.2">
      <c r="A4088" s="14">
        <v>46220</v>
      </c>
      <c r="B4088" s="11" t="s">
        <v>349</v>
      </c>
      <c r="C4088" s="41">
        <v>11496</v>
      </c>
      <c r="D4088" s="20" t="s">
        <v>1018</v>
      </c>
    </row>
    <row r="4089" spans="1:4" x14ac:dyDescent="0.2">
      <c r="A4089" s="14">
        <v>46220</v>
      </c>
      <c r="B4089" s="11" t="s">
        <v>335</v>
      </c>
      <c r="C4089" s="41">
        <v>4440.84</v>
      </c>
      <c r="D4089" s="20" t="s">
        <v>1004</v>
      </c>
    </row>
    <row r="4090" spans="1:4" x14ac:dyDescent="0.2">
      <c r="A4090" s="14">
        <v>46220</v>
      </c>
      <c r="B4090" s="11" t="s">
        <v>724</v>
      </c>
      <c r="C4090" s="41">
        <v>14914.68</v>
      </c>
      <c r="D4090" s="20" t="s">
        <v>997</v>
      </c>
    </row>
    <row r="4091" spans="1:4" x14ac:dyDescent="0.2">
      <c r="A4091" s="14">
        <v>46220</v>
      </c>
      <c r="B4091" s="11" t="s">
        <v>766</v>
      </c>
      <c r="C4091" s="41">
        <v>309853.28000000003</v>
      </c>
      <c r="D4091" s="20" t="s">
        <v>1102</v>
      </c>
    </row>
    <row r="4092" spans="1:4" x14ac:dyDescent="0.2">
      <c r="A4092" s="14">
        <v>46220</v>
      </c>
      <c r="B4092" s="11" t="s">
        <v>531</v>
      </c>
      <c r="C4092" s="41">
        <v>64521.599999999999</v>
      </c>
      <c r="D4092" s="20" t="s">
        <v>1084</v>
      </c>
    </row>
    <row r="4093" spans="1:4" x14ac:dyDescent="0.2">
      <c r="A4093" s="14">
        <v>46220</v>
      </c>
      <c r="B4093" s="11" t="s">
        <v>1212</v>
      </c>
      <c r="C4093" s="41">
        <v>1070</v>
      </c>
      <c r="D4093" s="20" t="s">
        <v>1068</v>
      </c>
    </row>
    <row r="4094" spans="1:4" x14ac:dyDescent="0.2">
      <c r="A4094" s="14">
        <v>46220</v>
      </c>
      <c r="B4094" s="11" t="s">
        <v>1330</v>
      </c>
      <c r="C4094" s="41">
        <v>726.05</v>
      </c>
      <c r="D4094" s="20" t="s">
        <v>1036</v>
      </c>
    </row>
    <row r="4095" spans="1:4" x14ac:dyDescent="0.2">
      <c r="A4095" s="14">
        <v>46220</v>
      </c>
      <c r="B4095" s="11" t="s">
        <v>635</v>
      </c>
      <c r="C4095" s="41">
        <v>2771.7</v>
      </c>
      <c r="D4095" s="20" t="s">
        <v>1069</v>
      </c>
    </row>
    <row r="4096" spans="1:4" x14ac:dyDescent="0.2">
      <c r="A4096" s="14">
        <v>46220</v>
      </c>
      <c r="B4096" s="11" t="s">
        <v>422</v>
      </c>
      <c r="C4096" s="41">
        <v>13687.44</v>
      </c>
      <c r="D4096" s="20" t="s">
        <v>1014</v>
      </c>
    </row>
    <row r="4097" spans="1:4" x14ac:dyDescent="0.2">
      <c r="A4097" s="14">
        <v>46220</v>
      </c>
      <c r="B4097" s="11" t="s">
        <v>29</v>
      </c>
      <c r="C4097" s="41">
        <v>19008.11</v>
      </c>
      <c r="D4097" s="20" t="s">
        <v>997</v>
      </c>
    </row>
    <row r="4098" spans="1:4" x14ac:dyDescent="0.2">
      <c r="A4098" s="14">
        <v>46220</v>
      </c>
      <c r="B4098" s="11" t="s">
        <v>975</v>
      </c>
      <c r="C4098" s="41">
        <v>4511.5</v>
      </c>
      <c r="D4098" s="20" t="s">
        <v>1014</v>
      </c>
    </row>
    <row r="4099" spans="1:4" x14ac:dyDescent="0.2">
      <c r="A4099" s="14">
        <v>46220</v>
      </c>
      <c r="B4099" s="11" t="s">
        <v>536</v>
      </c>
      <c r="C4099" s="41">
        <v>17339.849999999999</v>
      </c>
      <c r="D4099" s="20" t="s">
        <v>1002</v>
      </c>
    </row>
    <row r="4100" spans="1:4" x14ac:dyDescent="0.2">
      <c r="A4100" s="14">
        <v>46220</v>
      </c>
      <c r="B4100" s="11" t="s">
        <v>76</v>
      </c>
      <c r="C4100" s="41">
        <v>69524</v>
      </c>
      <c r="D4100" s="20" t="s">
        <v>1014</v>
      </c>
    </row>
    <row r="4101" spans="1:4" x14ac:dyDescent="0.2">
      <c r="A4101" s="14">
        <v>46220</v>
      </c>
      <c r="B4101" s="11" t="s">
        <v>898</v>
      </c>
      <c r="C4101" s="41">
        <v>600</v>
      </c>
      <c r="D4101" s="20" t="s">
        <v>1104</v>
      </c>
    </row>
    <row r="4102" spans="1:4" x14ac:dyDescent="0.2">
      <c r="A4102" s="14">
        <v>46220</v>
      </c>
      <c r="B4102" s="11" t="s">
        <v>893</v>
      </c>
      <c r="C4102" s="41">
        <v>6300</v>
      </c>
      <c r="D4102" s="20" t="s">
        <v>1104</v>
      </c>
    </row>
    <row r="4103" spans="1:4" x14ac:dyDescent="0.2">
      <c r="A4103" s="14">
        <v>46220</v>
      </c>
      <c r="B4103" s="11" t="s">
        <v>894</v>
      </c>
      <c r="C4103" s="41">
        <v>900</v>
      </c>
      <c r="D4103" s="20" t="s">
        <v>1104</v>
      </c>
    </row>
    <row r="4104" spans="1:4" x14ac:dyDescent="0.2">
      <c r="A4104" s="14">
        <v>46220</v>
      </c>
      <c r="B4104" s="11" t="s">
        <v>899</v>
      </c>
      <c r="C4104" s="41">
        <v>1500</v>
      </c>
      <c r="D4104" s="20" t="s">
        <v>1104</v>
      </c>
    </row>
    <row r="4105" spans="1:4" x14ac:dyDescent="0.2">
      <c r="A4105" s="14">
        <v>46220</v>
      </c>
      <c r="B4105" s="11" t="s">
        <v>897</v>
      </c>
      <c r="C4105" s="41">
        <v>900</v>
      </c>
      <c r="D4105" s="20" t="s">
        <v>1104</v>
      </c>
    </row>
    <row r="4106" spans="1:4" x14ac:dyDescent="0.2">
      <c r="A4106" s="14">
        <v>46220</v>
      </c>
      <c r="B4106" s="11" t="s">
        <v>914</v>
      </c>
      <c r="C4106" s="41">
        <v>1500</v>
      </c>
      <c r="D4106" s="20" t="s">
        <v>1104</v>
      </c>
    </row>
    <row r="4107" spans="1:4" x14ac:dyDescent="0.2">
      <c r="A4107" s="14">
        <v>46220</v>
      </c>
      <c r="B4107" s="11" t="s">
        <v>913</v>
      </c>
      <c r="C4107" s="41">
        <v>1800</v>
      </c>
      <c r="D4107" s="20" t="s">
        <v>1104</v>
      </c>
    </row>
    <row r="4108" spans="1:4" x14ac:dyDescent="0.2">
      <c r="A4108" s="14">
        <v>46220</v>
      </c>
      <c r="B4108" s="11" t="s">
        <v>900</v>
      </c>
      <c r="C4108" s="41">
        <v>1200</v>
      </c>
      <c r="D4108" s="20" t="s">
        <v>1104</v>
      </c>
    </row>
    <row r="4109" spans="1:4" x14ac:dyDescent="0.2">
      <c r="A4109" s="14">
        <v>46220</v>
      </c>
      <c r="B4109" s="11" t="s">
        <v>895</v>
      </c>
      <c r="C4109" s="41">
        <v>900</v>
      </c>
      <c r="D4109" s="20" t="s">
        <v>1104</v>
      </c>
    </row>
    <row r="4110" spans="1:4" x14ac:dyDescent="0.2">
      <c r="A4110" s="14">
        <v>46220</v>
      </c>
      <c r="B4110" s="11" t="s">
        <v>319</v>
      </c>
      <c r="C4110" s="41">
        <v>449.96</v>
      </c>
      <c r="D4110" s="20" t="s">
        <v>997</v>
      </c>
    </row>
    <row r="4111" spans="1:4" x14ac:dyDescent="0.2">
      <c r="A4111" s="14">
        <v>46220</v>
      </c>
      <c r="B4111" s="11" t="s">
        <v>662</v>
      </c>
      <c r="C4111" s="41">
        <v>5966.6</v>
      </c>
      <c r="D4111" s="20" t="s">
        <v>1063</v>
      </c>
    </row>
    <row r="4112" spans="1:4" x14ac:dyDescent="0.2">
      <c r="A4112" s="14">
        <v>46220</v>
      </c>
      <c r="B4112" s="11" t="s">
        <v>539</v>
      </c>
      <c r="C4112" s="41">
        <v>1689</v>
      </c>
      <c r="D4112" s="20" t="s">
        <v>1059</v>
      </c>
    </row>
    <row r="4113" spans="1:4" x14ac:dyDescent="0.2">
      <c r="A4113" s="14">
        <v>46220</v>
      </c>
      <c r="B4113" s="11" t="s">
        <v>970</v>
      </c>
      <c r="C4113" s="41">
        <v>16233</v>
      </c>
      <c r="D4113" s="20" t="s">
        <v>992</v>
      </c>
    </row>
    <row r="4114" spans="1:4" x14ac:dyDescent="0.2">
      <c r="A4114" s="14">
        <v>46220</v>
      </c>
      <c r="B4114" s="11" t="s">
        <v>1354</v>
      </c>
      <c r="C4114" s="41">
        <v>2478.12</v>
      </c>
      <c r="D4114" s="20" t="s">
        <v>1004</v>
      </c>
    </row>
    <row r="4115" spans="1:4" x14ac:dyDescent="0.2">
      <c r="A4115" s="14">
        <v>46220</v>
      </c>
      <c r="B4115" s="11" t="s">
        <v>1210</v>
      </c>
      <c r="C4115" s="41">
        <v>16385.169999999998</v>
      </c>
      <c r="D4115" s="20" t="s">
        <v>1001</v>
      </c>
    </row>
    <row r="4116" spans="1:4" x14ac:dyDescent="0.2">
      <c r="A4116" s="14">
        <v>46220</v>
      </c>
      <c r="B4116" s="11" t="s">
        <v>427</v>
      </c>
      <c r="C4116" s="41">
        <v>5000</v>
      </c>
      <c r="D4116" s="20" t="s">
        <v>992</v>
      </c>
    </row>
    <row r="4117" spans="1:4" x14ac:dyDescent="0.2">
      <c r="A4117" s="14">
        <v>46220</v>
      </c>
      <c r="B4117" s="11" t="s">
        <v>348</v>
      </c>
      <c r="C4117" s="41">
        <v>2093.5</v>
      </c>
      <c r="D4117" s="20" t="s">
        <v>1042</v>
      </c>
    </row>
    <row r="4118" spans="1:4" x14ac:dyDescent="0.2">
      <c r="A4118" s="14">
        <v>46220</v>
      </c>
      <c r="B4118" s="11" t="s">
        <v>827</v>
      </c>
      <c r="C4118" s="41">
        <v>9133.9500000000007</v>
      </c>
      <c r="D4118" s="20" t="s">
        <v>1022</v>
      </c>
    </row>
    <row r="4119" spans="1:4" x14ac:dyDescent="0.2">
      <c r="A4119" s="14">
        <v>46220</v>
      </c>
      <c r="B4119" s="11" t="s">
        <v>421</v>
      </c>
      <c r="C4119" s="41">
        <v>4590</v>
      </c>
      <c r="D4119" s="20" t="s">
        <v>1034</v>
      </c>
    </row>
    <row r="4120" spans="1:4" x14ac:dyDescent="0.2">
      <c r="A4120" s="14">
        <v>46220</v>
      </c>
      <c r="B4120" s="11" t="s">
        <v>572</v>
      </c>
      <c r="C4120" s="41">
        <v>47238.99</v>
      </c>
      <c r="D4120" s="20" t="s">
        <v>1058</v>
      </c>
    </row>
    <row r="4121" spans="1:4" x14ac:dyDescent="0.2">
      <c r="A4121" s="14">
        <v>46220</v>
      </c>
      <c r="B4121" s="11" t="s">
        <v>725</v>
      </c>
      <c r="C4121" s="41">
        <v>36775</v>
      </c>
      <c r="D4121" s="20" t="s">
        <v>992</v>
      </c>
    </row>
    <row r="4122" spans="1:4" x14ac:dyDescent="0.2">
      <c r="A4122" s="14">
        <v>46220</v>
      </c>
      <c r="B4122" s="11" t="s">
        <v>460</v>
      </c>
      <c r="C4122" s="41">
        <v>2782.8</v>
      </c>
      <c r="D4122" s="20" t="s">
        <v>990</v>
      </c>
    </row>
    <row r="4123" spans="1:4" x14ac:dyDescent="0.2">
      <c r="A4123" s="14">
        <v>46220</v>
      </c>
      <c r="B4123" s="11" t="s">
        <v>341</v>
      </c>
      <c r="C4123" s="41">
        <v>16882.25</v>
      </c>
      <c r="D4123" s="20" t="s">
        <v>1034</v>
      </c>
    </row>
    <row r="4124" spans="1:4" x14ac:dyDescent="0.2">
      <c r="A4124" s="14">
        <v>46220</v>
      </c>
      <c r="B4124" s="11" t="s">
        <v>762</v>
      </c>
      <c r="C4124" s="41">
        <v>2611.71</v>
      </c>
      <c r="D4124" s="20" t="s">
        <v>1004</v>
      </c>
    </row>
    <row r="4125" spans="1:4" x14ac:dyDescent="0.2">
      <c r="A4125" s="14">
        <v>46220</v>
      </c>
      <c r="B4125" s="11" t="s">
        <v>664</v>
      </c>
      <c r="C4125" s="41">
        <v>7500</v>
      </c>
      <c r="D4125" s="20" t="s">
        <v>1025</v>
      </c>
    </row>
    <row r="4126" spans="1:4" x14ac:dyDescent="0.2">
      <c r="A4126" s="14">
        <v>46220</v>
      </c>
      <c r="B4126" s="11" t="s">
        <v>482</v>
      </c>
      <c r="C4126" s="41">
        <v>164429.75</v>
      </c>
      <c r="D4126" s="20" t="s">
        <v>992</v>
      </c>
    </row>
    <row r="4127" spans="1:4" x14ac:dyDescent="0.2">
      <c r="A4127" s="14">
        <v>46220</v>
      </c>
      <c r="B4127" s="11" t="s">
        <v>462</v>
      </c>
      <c r="C4127" s="41">
        <v>1300</v>
      </c>
      <c r="D4127" s="20" t="s">
        <v>990</v>
      </c>
    </row>
    <row r="4128" spans="1:4" x14ac:dyDescent="0.2">
      <c r="A4128" s="14">
        <v>46220</v>
      </c>
      <c r="B4128" s="11" t="s">
        <v>574</v>
      </c>
      <c r="C4128" s="41">
        <v>125</v>
      </c>
      <c r="D4128" s="20" t="s">
        <v>1037</v>
      </c>
    </row>
    <row r="4129" spans="1:4" x14ac:dyDescent="0.2">
      <c r="A4129" s="14">
        <v>46220</v>
      </c>
      <c r="B4129" s="11" t="s">
        <v>457</v>
      </c>
      <c r="C4129" s="41">
        <v>975</v>
      </c>
      <c r="D4129" s="20" t="s">
        <v>997</v>
      </c>
    </row>
    <row r="4130" spans="1:4" x14ac:dyDescent="0.2">
      <c r="A4130" s="14">
        <v>46220</v>
      </c>
      <c r="B4130" s="11" t="s">
        <v>84</v>
      </c>
      <c r="C4130" s="41">
        <v>211</v>
      </c>
      <c r="D4130" s="20" t="s">
        <v>1039</v>
      </c>
    </row>
    <row r="4131" spans="1:4" x14ac:dyDescent="0.2">
      <c r="A4131" s="14">
        <v>46220</v>
      </c>
      <c r="B4131" s="11" t="s">
        <v>1211</v>
      </c>
      <c r="C4131" s="41">
        <v>1611.88</v>
      </c>
      <c r="D4131" s="20" t="s">
        <v>1014</v>
      </c>
    </row>
    <row r="4132" spans="1:4" x14ac:dyDescent="0.2">
      <c r="A4132" s="14">
        <v>46220</v>
      </c>
      <c r="B4132" s="11" t="s">
        <v>573</v>
      </c>
      <c r="C4132" s="41">
        <v>1709.54</v>
      </c>
      <c r="D4132" s="20" t="s">
        <v>1034</v>
      </c>
    </row>
    <row r="4133" spans="1:4" x14ac:dyDescent="0.2">
      <c r="A4133" s="14">
        <v>46220</v>
      </c>
      <c r="B4133" s="11" t="s">
        <v>455</v>
      </c>
      <c r="C4133" s="41">
        <v>180345.9</v>
      </c>
      <c r="D4133" s="20" t="s">
        <v>1003</v>
      </c>
    </row>
    <row r="4134" spans="1:4" x14ac:dyDescent="0.2">
      <c r="A4134" s="14">
        <v>46220</v>
      </c>
      <c r="B4134" s="11" t="s">
        <v>60</v>
      </c>
      <c r="C4134" s="41">
        <v>5793.46</v>
      </c>
      <c r="D4134" s="20" t="s">
        <v>995</v>
      </c>
    </row>
    <row r="4135" spans="1:4" x14ac:dyDescent="0.2">
      <c r="A4135" s="14">
        <v>46220</v>
      </c>
      <c r="B4135" s="11" t="s">
        <v>356</v>
      </c>
      <c r="C4135" s="41">
        <v>5583.33</v>
      </c>
      <c r="D4135" s="20" t="s">
        <v>1044</v>
      </c>
    </row>
    <row r="4136" spans="1:4" x14ac:dyDescent="0.2">
      <c r="A4136" s="14">
        <v>46220</v>
      </c>
      <c r="B4136" s="11" t="s">
        <v>102</v>
      </c>
      <c r="C4136" s="41">
        <v>433154.65</v>
      </c>
      <c r="D4136" s="20" t="s">
        <v>988</v>
      </c>
    </row>
    <row r="4137" spans="1:4" x14ac:dyDescent="0.2">
      <c r="A4137" s="14">
        <v>46220</v>
      </c>
      <c r="B4137" s="11" t="s">
        <v>825</v>
      </c>
      <c r="C4137" s="41">
        <v>418</v>
      </c>
      <c r="D4137" s="20" t="s">
        <v>1036</v>
      </c>
    </row>
    <row r="4138" spans="1:4" x14ac:dyDescent="0.2">
      <c r="A4138" s="14">
        <v>46220</v>
      </c>
      <c r="B4138" s="11" t="s">
        <v>41</v>
      </c>
      <c r="C4138" s="41">
        <v>3126.72</v>
      </c>
      <c r="D4138" s="20" t="s">
        <v>995</v>
      </c>
    </row>
    <row r="4139" spans="1:4" x14ac:dyDescent="0.2">
      <c r="A4139" s="14">
        <v>46220</v>
      </c>
      <c r="B4139" s="11" t="s">
        <v>17</v>
      </c>
      <c r="C4139" s="41">
        <v>989893.78</v>
      </c>
      <c r="D4139" s="20" t="s">
        <v>1283</v>
      </c>
    </row>
    <row r="4140" spans="1:4" x14ac:dyDescent="0.2">
      <c r="A4140" s="14">
        <v>46220</v>
      </c>
      <c r="B4140" s="11" t="s">
        <v>532</v>
      </c>
      <c r="C4140" s="41">
        <v>596.4</v>
      </c>
      <c r="D4140" s="20" t="s">
        <v>1085</v>
      </c>
    </row>
    <row r="4141" spans="1:4" x14ac:dyDescent="0.2">
      <c r="A4141" s="14">
        <v>46220</v>
      </c>
      <c r="B4141" s="11" t="s">
        <v>802</v>
      </c>
      <c r="C4141" s="41">
        <v>34623.31</v>
      </c>
      <c r="D4141" s="20" t="s">
        <v>996</v>
      </c>
    </row>
    <row r="4142" spans="1:4" x14ac:dyDescent="0.2">
      <c r="A4142" s="14">
        <v>46220</v>
      </c>
      <c r="B4142" s="11" t="s">
        <v>339</v>
      </c>
      <c r="C4142" s="41">
        <v>826.49</v>
      </c>
      <c r="D4142" s="20" t="s">
        <v>1014</v>
      </c>
    </row>
    <row r="4143" spans="1:4" x14ac:dyDescent="0.2">
      <c r="A4143" s="14">
        <v>46220</v>
      </c>
      <c r="B4143" s="11" t="s">
        <v>1356</v>
      </c>
      <c r="C4143" s="41">
        <v>13500</v>
      </c>
      <c r="D4143" s="20" t="s">
        <v>1015</v>
      </c>
    </row>
    <row r="4144" spans="1:4" x14ac:dyDescent="0.2">
      <c r="A4144" s="14">
        <v>46220</v>
      </c>
      <c r="B4144" s="11" t="s">
        <v>812</v>
      </c>
      <c r="C4144" s="41">
        <v>5730.53</v>
      </c>
      <c r="D4144" s="20" t="s">
        <v>995</v>
      </c>
    </row>
    <row r="4145" spans="1:4" x14ac:dyDescent="0.2">
      <c r="A4145" s="14">
        <v>46220</v>
      </c>
      <c r="B4145" s="11" t="s">
        <v>1355</v>
      </c>
      <c r="C4145" s="41">
        <v>23830</v>
      </c>
      <c r="D4145" s="20" t="s">
        <v>1014</v>
      </c>
    </row>
    <row r="4146" spans="1:4" x14ac:dyDescent="0.2">
      <c r="A4146" s="14">
        <v>46224</v>
      </c>
      <c r="B4146" s="11" t="s">
        <v>17</v>
      </c>
      <c r="C4146" s="41">
        <v>1262224.72</v>
      </c>
      <c r="D4146" s="20" t="s">
        <v>1283</v>
      </c>
    </row>
    <row r="4147" spans="1:4" x14ac:dyDescent="0.2">
      <c r="A4147" s="14">
        <v>46225</v>
      </c>
      <c r="B4147" s="11" t="s">
        <v>927</v>
      </c>
      <c r="C4147" s="41">
        <v>2102.81</v>
      </c>
      <c r="D4147" s="20" t="s">
        <v>1111</v>
      </c>
    </row>
    <row r="4148" spans="1:4" x14ac:dyDescent="0.2">
      <c r="A4148" s="14">
        <v>46225</v>
      </c>
      <c r="B4148" s="11" t="s">
        <v>203</v>
      </c>
      <c r="C4148" s="41">
        <v>309.79000000000002</v>
      </c>
      <c r="D4148" s="20" t="s">
        <v>1111</v>
      </c>
    </row>
    <row r="4149" spans="1:4" x14ac:dyDescent="0.2">
      <c r="A4149" s="14">
        <v>46225</v>
      </c>
      <c r="B4149" s="11" t="s">
        <v>326</v>
      </c>
      <c r="C4149" s="41">
        <v>687.53</v>
      </c>
      <c r="D4149" s="20" t="s">
        <v>1059</v>
      </c>
    </row>
    <row r="4150" spans="1:4" x14ac:dyDescent="0.2">
      <c r="A4150" s="14">
        <v>46225</v>
      </c>
      <c r="B4150" s="11" t="s">
        <v>18</v>
      </c>
      <c r="C4150" s="41">
        <v>290.33</v>
      </c>
      <c r="D4150" s="20" t="s">
        <v>993</v>
      </c>
    </row>
    <row r="4151" spans="1:4" x14ac:dyDescent="0.2">
      <c r="A4151" s="14">
        <v>46225</v>
      </c>
      <c r="B4151" s="11" t="s">
        <v>18</v>
      </c>
      <c r="C4151" s="41">
        <v>816.51</v>
      </c>
      <c r="D4151" s="20" t="s">
        <v>993</v>
      </c>
    </row>
    <row r="4152" spans="1:4" x14ac:dyDescent="0.2">
      <c r="A4152" s="14">
        <v>46225</v>
      </c>
      <c r="B4152" s="11" t="s">
        <v>230</v>
      </c>
      <c r="C4152" s="41">
        <v>804.82</v>
      </c>
      <c r="D4152" s="20" t="s">
        <v>993</v>
      </c>
    </row>
    <row r="4153" spans="1:4" x14ac:dyDescent="0.2">
      <c r="A4153" s="14">
        <v>46225</v>
      </c>
      <c r="B4153" s="11" t="s">
        <v>226</v>
      </c>
      <c r="C4153" s="41">
        <v>1926.27</v>
      </c>
      <c r="D4153" s="20" t="s">
        <v>997</v>
      </c>
    </row>
    <row r="4154" spans="1:4" x14ac:dyDescent="0.2">
      <c r="A4154" s="14">
        <v>46225</v>
      </c>
      <c r="B4154" s="11" t="s">
        <v>777</v>
      </c>
      <c r="C4154" s="41">
        <v>131.63999999999999</v>
      </c>
      <c r="D4154" s="20" t="s">
        <v>1111</v>
      </c>
    </row>
    <row r="4155" spans="1:4" x14ac:dyDescent="0.2">
      <c r="A4155" s="14">
        <v>46225</v>
      </c>
      <c r="B4155" s="11" t="s">
        <v>197</v>
      </c>
      <c r="C4155" s="41">
        <v>133.49</v>
      </c>
      <c r="D4155" s="20" t="s">
        <v>1111</v>
      </c>
    </row>
    <row r="4156" spans="1:4" x14ac:dyDescent="0.2">
      <c r="A4156" s="14">
        <v>46225</v>
      </c>
      <c r="B4156" s="11" t="s">
        <v>1359</v>
      </c>
      <c r="C4156" s="41">
        <v>49698.68</v>
      </c>
      <c r="D4156" s="20" t="s">
        <v>1014</v>
      </c>
    </row>
    <row r="4157" spans="1:4" x14ac:dyDescent="0.2">
      <c r="A4157" s="14">
        <v>46225</v>
      </c>
      <c r="B4157" s="11" t="s">
        <v>223</v>
      </c>
      <c r="C4157" s="41">
        <v>27020.44</v>
      </c>
      <c r="D4157" s="20" t="s">
        <v>993</v>
      </c>
    </row>
    <row r="4158" spans="1:4" x14ac:dyDescent="0.2">
      <c r="A4158" s="14">
        <v>46225</v>
      </c>
      <c r="B4158" s="11" t="s">
        <v>1362</v>
      </c>
      <c r="C4158" s="41">
        <v>26</v>
      </c>
      <c r="D4158" s="20" t="s">
        <v>1111</v>
      </c>
    </row>
    <row r="4159" spans="1:4" x14ac:dyDescent="0.2">
      <c r="A4159" s="14">
        <v>46225</v>
      </c>
      <c r="B4159" s="11" t="s">
        <v>370</v>
      </c>
      <c r="C4159" s="41">
        <v>3239.9</v>
      </c>
      <c r="D4159" s="20" t="s">
        <v>1014</v>
      </c>
    </row>
    <row r="4160" spans="1:4" x14ac:dyDescent="0.2">
      <c r="A4160" s="14">
        <v>46225</v>
      </c>
      <c r="B4160" s="11" t="s">
        <v>1365</v>
      </c>
      <c r="C4160" s="41">
        <v>105</v>
      </c>
      <c r="D4160" s="20" t="s">
        <v>1111</v>
      </c>
    </row>
    <row r="4161" spans="1:4" x14ac:dyDescent="0.2">
      <c r="A4161" s="14">
        <v>46225</v>
      </c>
      <c r="B4161" s="11" t="s">
        <v>231</v>
      </c>
      <c r="C4161" s="41">
        <v>70800</v>
      </c>
      <c r="D4161" s="20" t="s">
        <v>990</v>
      </c>
    </row>
    <row r="4162" spans="1:4" x14ac:dyDescent="0.2">
      <c r="A4162" s="14">
        <v>46225</v>
      </c>
      <c r="B4162" s="11" t="s">
        <v>909</v>
      </c>
      <c r="C4162" s="41">
        <v>1515.29</v>
      </c>
      <c r="D4162" s="20" t="s">
        <v>1111</v>
      </c>
    </row>
    <row r="4163" spans="1:4" x14ac:dyDescent="0.2">
      <c r="A4163" s="14">
        <v>46225</v>
      </c>
      <c r="B4163" s="11" t="s">
        <v>928</v>
      </c>
      <c r="C4163" s="41">
        <v>4</v>
      </c>
      <c r="D4163" s="20" t="s">
        <v>1111</v>
      </c>
    </row>
    <row r="4164" spans="1:4" x14ac:dyDescent="0.2">
      <c r="A4164" s="14">
        <v>46225</v>
      </c>
      <c r="B4164" s="11" t="s">
        <v>193</v>
      </c>
      <c r="C4164" s="41">
        <v>4697.18</v>
      </c>
      <c r="D4164" s="20" t="s">
        <v>992</v>
      </c>
    </row>
    <row r="4165" spans="1:4" x14ac:dyDescent="0.2">
      <c r="A4165" s="14">
        <v>46225</v>
      </c>
      <c r="B4165" s="11" t="s">
        <v>57</v>
      </c>
      <c r="C4165" s="41">
        <v>11.71</v>
      </c>
      <c r="D4165" s="20" t="s">
        <v>991</v>
      </c>
    </row>
    <row r="4166" spans="1:4" x14ac:dyDescent="0.2">
      <c r="A4166" s="14">
        <v>46225</v>
      </c>
      <c r="B4166" s="11" t="s">
        <v>1161</v>
      </c>
      <c r="C4166" s="41">
        <v>102.5</v>
      </c>
      <c r="D4166" s="20" t="s">
        <v>991</v>
      </c>
    </row>
    <row r="4167" spans="1:4" x14ac:dyDescent="0.2">
      <c r="A4167" s="14">
        <v>46225</v>
      </c>
      <c r="B4167" s="11" t="s">
        <v>327</v>
      </c>
      <c r="C4167" s="41">
        <v>2106</v>
      </c>
      <c r="D4167" s="20" t="s">
        <v>1086</v>
      </c>
    </row>
    <row r="4168" spans="1:4" x14ac:dyDescent="0.2">
      <c r="A4168" s="14">
        <v>46225</v>
      </c>
      <c r="B4168" s="11" t="s">
        <v>409</v>
      </c>
      <c r="C4168" s="41">
        <v>1825.55</v>
      </c>
      <c r="D4168" s="20" t="s">
        <v>1002</v>
      </c>
    </row>
    <row r="4169" spans="1:4" x14ac:dyDescent="0.2">
      <c r="A4169" s="14">
        <v>46225</v>
      </c>
      <c r="B4169" s="11" t="s">
        <v>781</v>
      </c>
      <c r="C4169" s="41">
        <v>182.3</v>
      </c>
      <c r="D4169" s="20" t="s">
        <v>1111</v>
      </c>
    </row>
    <row r="4170" spans="1:4" x14ac:dyDescent="0.2">
      <c r="A4170" s="14">
        <v>46225</v>
      </c>
      <c r="B4170" s="11" t="s">
        <v>645</v>
      </c>
      <c r="C4170" s="41">
        <v>1049.97</v>
      </c>
      <c r="D4170" s="20" t="s">
        <v>1111</v>
      </c>
    </row>
    <row r="4171" spans="1:4" x14ac:dyDescent="0.2">
      <c r="A4171" s="14">
        <v>46225</v>
      </c>
      <c r="B4171" s="11" t="s">
        <v>677</v>
      </c>
      <c r="C4171" s="41">
        <v>184.84</v>
      </c>
      <c r="D4171" s="20" t="s">
        <v>1111</v>
      </c>
    </row>
    <row r="4172" spans="1:4" x14ac:dyDescent="0.2">
      <c r="A4172" s="14">
        <v>46225</v>
      </c>
      <c r="B4172" s="11" t="s">
        <v>58</v>
      </c>
      <c r="C4172" s="41">
        <v>949.65</v>
      </c>
      <c r="D4172" s="20" t="s">
        <v>995</v>
      </c>
    </row>
    <row r="4173" spans="1:4" x14ac:dyDescent="0.2">
      <c r="A4173" s="14">
        <v>46225</v>
      </c>
      <c r="B4173" s="11" t="s">
        <v>485</v>
      </c>
      <c r="C4173" s="41">
        <v>2157.88</v>
      </c>
      <c r="D4173" s="20" t="s">
        <v>1014</v>
      </c>
    </row>
    <row r="4174" spans="1:4" x14ac:dyDescent="0.2">
      <c r="A4174" s="14">
        <v>46225</v>
      </c>
      <c r="B4174" s="11" t="s">
        <v>1363</v>
      </c>
      <c r="C4174" s="41">
        <v>26</v>
      </c>
      <c r="D4174" s="20" t="s">
        <v>1111</v>
      </c>
    </row>
    <row r="4175" spans="1:4" x14ac:dyDescent="0.2">
      <c r="A4175" s="14">
        <v>46225</v>
      </c>
      <c r="B4175" s="11" t="s">
        <v>1364</v>
      </c>
      <c r="C4175" s="41">
        <v>448.8</v>
      </c>
      <c r="D4175" s="20" t="s">
        <v>1111</v>
      </c>
    </row>
    <row r="4176" spans="1:4" x14ac:dyDescent="0.2">
      <c r="A4176" s="14">
        <v>46225</v>
      </c>
      <c r="B4176" s="11" t="s">
        <v>1366</v>
      </c>
      <c r="C4176" s="41">
        <v>289</v>
      </c>
      <c r="D4176" s="20" t="s">
        <v>1111</v>
      </c>
    </row>
    <row r="4177" spans="1:4" x14ac:dyDescent="0.2">
      <c r="A4177" s="14">
        <v>46225</v>
      </c>
      <c r="B4177" s="11" t="s">
        <v>1361</v>
      </c>
      <c r="C4177" s="41">
        <v>102.79</v>
      </c>
      <c r="D4177" s="20" t="s">
        <v>1014</v>
      </c>
    </row>
    <row r="4178" spans="1:4" x14ac:dyDescent="0.2">
      <c r="A4178" s="14">
        <v>46225</v>
      </c>
      <c r="B4178" s="11" t="s">
        <v>1360</v>
      </c>
      <c r="C4178" s="41">
        <v>2500</v>
      </c>
      <c r="D4178" s="20" t="s">
        <v>1009</v>
      </c>
    </row>
    <row r="4179" spans="1:4" x14ac:dyDescent="0.2">
      <c r="A4179" s="14">
        <v>46225</v>
      </c>
      <c r="B4179" s="11" t="s">
        <v>268</v>
      </c>
      <c r="C4179" s="41">
        <v>169</v>
      </c>
      <c r="D4179" s="20" t="s">
        <v>1111</v>
      </c>
    </row>
    <row r="4180" spans="1:4" x14ac:dyDescent="0.2">
      <c r="A4180" s="14">
        <v>46225</v>
      </c>
      <c r="B4180" s="11" t="s">
        <v>330</v>
      </c>
      <c r="C4180" s="41">
        <v>11221.5</v>
      </c>
      <c r="D4180" s="20" t="s">
        <v>991</v>
      </c>
    </row>
    <row r="4181" spans="1:4" x14ac:dyDescent="0.2">
      <c r="A4181" s="14">
        <v>46225</v>
      </c>
      <c r="B4181" s="11" t="s">
        <v>1367</v>
      </c>
      <c r="C4181" s="41">
        <v>6000</v>
      </c>
      <c r="D4181" s="20" t="s">
        <v>1059</v>
      </c>
    </row>
    <row r="4182" spans="1:4" x14ac:dyDescent="0.2">
      <c r="A4182" s="14">
        <v>46225</v>
      </c>
      <c r="B4182" s="11" t="s">
        <v>40</v>
      </c>
      <c r="C4182" s="41">
        <v>1917.2</v>
      </c>
      <c r="D4182" s="20" t="s">
        <v>1014</v>
      </c>
    </row>
    <row r="4183" spans="1:4" x14ac:dyDescent="0.2">
      <c r="A4183" s="14">
        <v>46225</v>
      </c>
      <c r="B4183" s="11" t="s">
        <v>545</v>
      </c>
      <c r="C4183" s="41">
        <v>1902</v>
      </c>
      <c r="D4183" s="20" t="s">
        <v>1031</v>
      </c>
    </row>
    <row r="4184" spans="1:4" x14ac:dyDescent="0.2">
      <c r="A4184" s="14">
        <v>46225</v>
      </c>
      <c r="B4184" s="11" t="s">
        <v>38</v>
      </c>
      <c r="C4184" s="41">
        <v>800</v>
      </c>
      <c r="D4184" s="20" t="s">
        <v>1037</v>
      </c>
    </row>
    <row r="4185" spans="1:4" x14ac:dyDescent="0.2">
      <c r="A4185" s="14">
        <v>46225</v>
      </c>
      <c r="B4185" s="11" t="s">
        <v>787</v>
      </c>
      <c r="C4185" s="41">
        <v>63.37</v>
      </c>
      <c r="D4185" s="20" t="s">
        <v>1111</v>
      </c>
    </row>
    <row r="4186" spans="1:4" x14ac:dyDescent="0.2">
      <c r="A4186" s="14">
        <v>46225</v>
      </c>
      <c r="B4186" s="11" t="s">
        <v>304</v>
      </c>
      <c r="C4186" s="41">
        <v>71.349999999999994</v>
      </c>
      <c r="D4186" s="20" t="s">
        <v>1111</v>
      </c>
    </row>
    <row r="4187" spans="1:4" x14ac:dyDescent="0.2">
      <c r="A4187" s="14">
        <v>46225</v>
      </c>
      <c r="B4187" s="11" t="s">
        <v>1316</v>
      </c>
      <c r="C4187" s="41">
        <v>232.2</v>
      </c>
      <c r="D4187" s="20" t="s">
        <v>1059</v>
      </c>
    </row>
    <row r="4188" spans="1:4" x14ac:dyDescent="0.2">
      <c r="A4188" s="14">
        <v>46225</v>
      </c>
      <c r="B4188" s="11" t="s">
        <v>440</v>
      </c>
      <c r="C4188" s="41">
        <v>6469.15</v>
      </c>
      <c r="D4188" s="20" t="s">
        <v>1014</v>
      </c>
    </row>
    <row r="4189" spans="1:4" x14ac:dyDescent="0.2">
      <c r="A4189" s="14">
        <v>46225</v>
      </c>
      <c r="B4189" s="11" t="s">
        <v>202</v>
      </c>
      <c r="C4189" s="41">
        <v>1184.6099999999999</v>
      </c>
      <c r="D4189" s="20" t="s">
        <v>1111</v>
      </c>
    </row>
    <row r="4190" spans="1:4" x14ac:dyDescent="0.2">
      <c r="A4190" s="14">
        <v>46225</v>
      </c>
      <c r="B4190" s="11" t="s">
        <v>435</v>
      </c>
      <c r="C4190" s="41">
        <v>8520</v>
      </c>
      <c r="D4190" s="20" t="s">
        <v>1067</v>
      </c>
    </row>
    <row r="4191" spans="1:4" x14ac:dyDescent="0.2">
      <c r="A4191" s="14">
        <v>46225</v>
      </c>
      <c r="B4191" s="11" t="s">
        <v>429</v>
      </c>
      <c r="C4191" s="41">
        <v>600</v>
      </c>
      <c r="D4191" s="20" t="s">
        <v>1006</v>
      </c>
    </row>
    <row r="4192" spans="1:4" x14ac:dyDescent="0.2">
      <c r="A4192" s="14">
        <v>46225</v>
      </c>
      <c r="B4192" s="11" t="s">
        <v>492</v>
      </c>
      <c r="C4192" s="41">
        <v>228.16</v>
      </c>
      <c r="D4192" s="20" t="s">
        <v>1014</v>
      </c>
    </row>
    <row r="4193" spans="1:4" x14ac:dyDescent="0.2">
      <c r="A4193" s="14">
        <v>46225</v>
      </c>
      <c r="B4193" s="11" t="s">
        <v>59</v>
      </c>
      <c r="C4193" s="41">
        <v>236</v>
      </c>
      <c r="D4193" s="20" t="s">
        <v>995</v>
      </c>
    </row>
    <row r="4194" spans="1:4" x14ac:dyDescent="0.2">
      <c r="A4194" s="14">
        <v>46227</v>
      </c>
      <c r="B4194" s="11" t="s">
        <v>758</v>
      </c>
      <c r="C4194" s="41">
        <v>6697.01</v>
      </c>
      <c r="D4194" s="20" t="s">
        <v>1051</v>
      </c>
    </row>
    <row r="4195" spans="1:4" x14ac:dyDescent="0.2">
      <c r="A4195" s="14">
        <v>46227</v>
      </c>
      <c r="B4195" s="11" t="s">
        <v>1333</v>
      </c>
      <c r="C4195" s="41">
        <v>1022.48</v>
      </c>
      <c r="D4195" s="20" t="s">
        <v>1014</v>
      </c>
    </row>
    <row r="4196" spans="1:4" x14ac:dyDescent="0.2">
      <c r="A4196" s="14">
        <v>46227</v>
      </c>
      <c r="B4196" s="11" t="s">
        <v>36</v>
      </c>
      <c r="C4196" s="41">
        <v>18885.71</v>
      </c>
      <c r="D4196" s="20" t="s">
        <v>1022</v>
      </c>
    </row>
    <row r="4197" spans="1:4" x14ac:dyDescent="0.2">
      <c r="A4197" s="14">
        <v>46227</v>
      </c>
      <c r="B4197" s="11" t="s">
        <v>334</v>
      </c>
      <c r="C4197" s="41">
        <v>36094.29</v>
      </c>
      <c r="D4197" s="20" t="s">
        <v>992</v>
      </c>
    </row>
    <row r="4198" spans="1:4" x14ac:dyDescent="0.2">
      <c r="A4198" s="14">
        <v>46227</v>
      </c>
      <c r="B4198" s="11" t="s">
        <v>32</v>
      </c>
      <c r="C4198" s="41">
        <v>8590.3700000000008</v>
      </c>
      <c r="D4198" s="20" t="s">
        <v>1287</v>
      </c>
    </row>
    <row r="4199" spans="1:4" x14ac:dyDescent="0.2">
      <c r="A4199" s="14">
        <v>46227</v>
      </c>
      <c r="B4199" s="11" t="s">
        <v>599</v>
      </c>
      <c r="C4199" s="41">
        <v>755</v>
      </c>
      <c r="D4199" s="20" t="s">
        <v>990</v>
      </c>
    </row>
    <row r="4200" spans="1:4" x14ac:dyDescent="0.2">
      <c r="A4200" s="14">
        <v>46227</v>
      </c>
      <c r="B4200" s="11" t="s">
        <v>85</v>
      </c>
      <c r="C4200" s="41">
        <v>996.62</v>
      </c>
      <c r="D4200" s="20" t="s">
        <v>997</v>
      </c>
    </row>
    <row r="4201" spans="1:4" x14ac:dyDescent="0.2">
      <c r="A4201" s="14">
        <v>46227</v>
      </c>
      <c r="B4201" s="11" t="s">
        <v>553</v>
      </c>
      <c r="C4201" s="41">
        <v>391.15</v>
      </c>
      <c r="D4201" s="20" t="s">
        <v>1014</v>
      </c>
    </row>
    <row r="4202" spans="1:4" x14ac:dyDescent="0.2">
      <c r="A4202" s="14">
        <v>46227</v>
      </c>
      <c r="B4202" s="11" t="s">
        <v>344</v>
      </c>
      <c r="C4202" s="41">
        <v>926.52</v>
      </c>
      <c r="D4202" s="20" t="s">
        <v>1004</v>
      </c>
    </row>
    <row r="4203" spans="1:4" x14ac:dyDescent="0.2">
      <c r="A4203" s="14">
        <v>46227</v>
      </c>
      <c r="B4203" s="11" t="s">
        <v>555</v>
      </c>
      <c r="C4203" s="41">
        <v>49200</v>
      </c>
      <c r="D4203" s="20" t="s">
        <v>992</v>
      </c>
    </row>
    <row r="4204" spans="1:4" x14ac:dyDescent="0.2">
      <c r="A4204" s="14">
        <v>46227</v>
      </c>
      <c r="B4204" s="11" t="s">
        <v>377</v>
      </c>
      <c r="C4204" s="41">
        <v>7589.86</v>
      </c>
      <c r="D4204" s="20" t="s">
        <v>1002</v>
      </c>
    </row>
    <row r="4205" spans="1:4" x14ac:dyDescent="0.2">
      <c r="A4205" s="14">
        <v>46227</v>
      </c>
      <c r="B4205" s="11" t="s">
        <v>830</v>
      </c>
      <c r="C4205" s="41">
        <v>2100</v>
      </c>
      <c r="D4205" s="20" t="s">
        <v>1059</v>
      </c>
    </row>
    <row r="4206" spans="1:4" x14ac:dyDescent="0.2">
      <c r="A4206" s="14">
        <v>46227</v>
      </c>
      <c r="B4206" s="11" t="s">
        <v>854</v>
      </c>
      <c r="C4206" s="41">
        <v>6966</v>
      </c>
      <c r="D4206" s="20" t="s">
        <v>992</v>
      </c>
    </row>
    <row r="4207" spans="1:4" x14ac:dyDescent="0.2">
      <c r="A4207" s="14">
        <v>46227</v>
      </c>
      <c r="B4207" s="11" t="s">
        <v>586</v>
      </c>
      <c r="C4207" s="41">
        <v>1137</v>
      </c>
      <c r="D4207" s="20" t="s">
        <v>1004</v>
      </c>
    </row>
    <row r="4208" spans="1:4" x14ac:dyDescent="0.2">
      <c r="A4208" s="14">
        <v>46227</v>
      </c>
      <c r="B4208" s="11" t="s">
        <v>464</v>
      </c>
      <c r="C4208" s="41">
        <v>6813.92</v>
      </c>
      <c r="D4208" s="20" t="s">
        <v>1014</v>
      </c>
    </row>
    <row r="4209" spans="1:4" x14ac:dyDescent="0.2">
      <c r="A4209" s="14">
        <v>46227</v>
      </c>
      <c r="B4209" s="11" t="s">
        <v>1217</v>
      </c>
      <c r="C4209" s="41">
        <v>46850</v>
      </c>
      <c r="D4209" s="20" t="s">
        <v>1086</v>
      </c>
    </row>
    <row r="4210" spans="1:4" x14ac:dyDescent="0.2">
      <c r="A4210" s="14">
        <v>46227</v>
      </c>
      <c r="B4210" s="11" t="s">
        <v>336</v>
      </c>
      <c r="C4210" s="41">
        <v>78197.75</v>
      </c>
      <c r="D4210" s="20" t="s">
        <v>990</v>
      </c>
    </row>
    <row r="4211" spans="1:4" x14ac:dyDescent="0.2">
      <c r="A4211" s="14">
        <v>46227</v>
      </c>
      <c r="B4211" s="11" t="s">
        <v>332</v>
      </c>
      <c r="C4211" s="41">
        <v>10388.299999999999</v>
      </c>
      <c r="D4211" s="20" t="s">
        <v>1014</v>
      </c>
    </row>
    <row r="4212" spans="1:4" x14ac:dyDescent="0.2">
      <c r="A4212" s="14">
        <v>46227</v>
      </c>
      <c r="B4212" s="11" t="s">
        <v>556</v>
      </c>
      <c r="C4212" s="41">
        <v>94394.85</v>
      </c>
      <c r="D4212" s="20" t="s">
        <v>1034</v>
      </c>
    </row>
    <row r="4213" spans="1:4" x14ac:dyDescent="0.2">
      <c r="A4213" s="14">
        <v>46227</v>
      </c>
      <c r="B4213" s="11" t="s">
        <v>527</v>
      </c>
      <c r="C4213" s="41">
        <v>273.68</v>
      </c>
      <c r="D4213" s="20" t="s">
        <v>1068</v>
      </c>
    </row>
    <row r="4214" spans="1:4" x14ac:dyDescent="0.2">
      <c r="A4214" s="14">
        <v>46227</v>
      </c>
      <c r="B4214" s="11" t="s">
        <v>588</v>
      </c>
      <c r="C4214" s="41">
        <v>1500.48</v>
      </c>
      <c r="D4214" s="20" t="s">
        <v>1014</v>
      </c>
    </row>
    <row r="4215" spans="1:4" x14ac:dyDescent="0.2">
      <c r="A4215" s="14">
        <v>46227</v>
      </c>
      <c r="B4215" s="11" t="s">
        <v>28</v>
      </c>
      <c r="C4215" s="41">
        <v>5856.84</v>
      </c>
      <c r="D4215" s="20" t="s">
        <v>1024</v>
      </c>
    </row>
    <row r="4216" spans="1:4" x14ac:dyDescent="0.2">
      <c r="A4216" s="14">
        <v>46227</v>
      </c>
      <c r="B4216" s="11" t="s">
        <v>504</v>
      </c>
      <c r="C4216" s="41">
        <v>3124.5</v>
      </c>
      <c r="D4216" s="20" t="s">
        <v>1063</v>
      </c>
    </row>
    <row r="4217" spans="1:4" x14ac:dyDescent="0.2">
      <c r="A4217" s="14">
        <v>46227</v>
      </c>
      <c r="B4217" s="11" t="s">
        <v>222</v>
      </c>
      <c r="C4217" s="41">
        <v>839.08</v>
      </c>
      <c r="D4217" s="20" t="s">
        <v>1099</v>
      </c>
    </row>
    <row r="4218" spans="1:4" x14ac:dyDescent="0.2">
      <c r="A4218" s="14">
        <v>46227</v>
      </c>
      <c r="B4218" s="11" t="s">
        <v>500</v>
      </c>
      <c r="C4218" s="41">
        <v>312.12</v>
      </c>
      <c r="D4218" s="20" t="s">
        <v>1014</v>
      </c>
    </row>
    <row r="4219" spans="1:4" x14ac:dyDescent="0.2">
      <c r="A4219" s="14">
        <v>46227</v>
      </c>
      <c r="B4219" s="11" t="s">
        <v>807</v>
      </c>
      <c r="C4219" s="41">
        <v>145.80000000000001</v>
      </c>
      <c r="D4219" s="20" t="s">
        <v>1059</v>
      </c>
    </row>
    <row r="4220" spans="1:4" x14ac:dyDescent="0.2">
      <c r="A4220" s="14">
        <v>46227</v>
      </c>
      <c r="B4220" s="11" t="s">
        <v>807</v>
      </c>
      <c r="C4220" s="41">
        <v>12500.77</v>
      </c>
      <c r="D4220" s="20" t="s">
        <v>1059</v>
      </c>
    </row>
    <row r="4221" spans="1:4" x14ac:dyDescent="0.2">
      <c r="A4221" s="14">
        <v>46227</v>
      </c>
      <c r="B4221" s="11" t="s">
        <v>410</v>
      </c>
      <c r="C4221" s="41">
        <v>151.78</v>
      </c>
      <c r="D4221" s="20" t="s">
        <v>995</v>
      </c>
    </row>
    <row r="4222" spans="1:4" x14ac:dyDescent="0.2">
      <c r="A4222" s="14">
        <v>46227</v>
      </c>
      <c r="B4222" s="11" t="s">
        <v>345</v>
      </c>
      <c r="C4222" s="41">
        <v>3434.4</v>
      </c>
      <c r="D4222" s="20" t="s">
        <v>1022</v>
      </c>
    </row>
    <row r="4223" spans="1:4" x14ac:dyDescent="0.2">
      <c r="A4223" s="14">
        <v>46227</v>
      </c>
      <c r="B4223" s="11" t="s">
        <v>978</v>
      </c>
      <c r="C4223" s="41">
        <v>3210.53</v>
      </c>
      <c r="D4223" s="20" t="s">
        <v>1014</v>
      </c>
    </row>
    <row r="4224" spans="1:4" x14ac:dyDescent="0.2">
      <c r="A4224" s="14">
        <v>46227</v>
      </c>
      <c r="B4224" s="11" t="s">
        <v>497</v>
      </c>
      <c r="C4224" s="41">
        <v>17455</v>
      </c>
      <c r="D4224" s="20" t="s">
        <v>992</v>
      </c>
    </row>
    <row r="4225" spans="1:4" x14ac:dyDescent="0.2">
      <c r="A4225" s="14">
        <v>46227</v>
      </c>
      <c r="B4225" s="11" t="s">
        <v>892</v>
      </c>
      <c r="C4225" s="41">
        <v>200</v>
      </c>
      <c r="D4225" s="20" t="s">
        <v>1042</v>
      </c>
    </row>
    <row r="4226" spans="1:4" x14ac:dyDescent="0.2">
      <c r="A4226" s="14">
        <v>46227</v>
      </c>
      <c r="B4226" s="11" t="s">
        <v>1369</v>
      </c>
      <c r="C4226" s="41">
        <v>6060</v>
      </c>
      <c r="D4226" s="20" t="s">
        <v>1034</v>
      </c>
    </row>
    <row r="4227" spans="1:4" x14ac:dyDescent="0.2">
      <c r="A4227" s="14">
        <v>46227</v>
      </c>
      <c r="B4227" s="11" t="s">
        <v>342</v>
      </c>
      <c r="C4227" s="41">
        <v>23491.16</v>
      </c>
      <c r="D4227" s="20" t="s">
        <v>992</v>
      </c>
    </row>
    <row r="4228" spans="1:4" x14ac:dyDescent="0.2">
      <c r="A4228" s="14">
        <v>46227</v>
      </c>
      <c r="B4228" s="11" t="s">
        <v>361</v>
      </c>
      <c r="C4228" s="41">
        <v>942.51</v>
      </c>
      <c r="D4228" s="20" t="s">
        <v>1034</v>
      </c>
    </row>
    <row r="4229" spans="1:4" x14ac:dyDescent="0.2">
      <c r="A4229" s="14">
        <v>46227</v>
      </c>
      <c r="B4229" s="11" t="s">
        <v>855</v>
      </c>
      <c r="C4229" s="41">
        <v>96365.52</v>
      </c>
      <c r="D4229" s="20" t="s">
        <v>1016</v>
      </c>
    </row>
    <row r="4230" spans="1:4" x14ac:dyDescent="0.2">
      <c r="A4230" s="14">
        <v>46227</v>
      </c>
      <c r="B4230" s="11" t="s">
        <v>338</v>
      </c>
      <c r="C4230" s="41">
        <v>620.73</v>
      </c>
      <c r="D4230" s="20" t="s">
        <v>995</v>
      </c>
    </row>
    <row r="4231" spans="1:4" x14ac:dyDescent="0.2">
      <c r="A4231" s="14">
        <v>46227</v>
      </c>
      <c r="B4231" s="11" t="s">
        <v>358</v>
      </c>
      <c r="C4231" s="41">
        <v>216232.04</v>
      </c>
      <c r="D4231" s="20" t="s">
        <v>998</v>
      </c>
    </row>
    <row r="4232" spans="1:4" x14ac:dyDescent="0.2">
      <c r="A4232" s="14">
        <v>46227</v>
      </c>
      <c r="B4232" s="11" t="s">
        <v>805</v>
      </c>
      <c r="C4232" s="41">
        <v>170</v>
      </c>
      <c r="D4232" s="20" t="s">
        <v>1014</v>
      </c>
    </row>
    <row r="4233" spans="1:4" x14ac:dyDescent="0.2">
      <c r="A4233" s="14">
        <v>46227</v>
      </c>
      <c r="B4233" s="11" t="s">
        <v>806</v>
      </c>
      <c r="C4233" s="41">
        <v>5494.83</v>
      </c>
      <c r="D4233" s="20" t="s">
        <v>1014</v>
      </c>
    </row>
    <row r="4234" spans="1:4" x14ac:dyDescent="0.2">
      <c r="A4234" s="14">
        <v>46227</v>
      </c>
      <c r="B4234" s="11" t="s">
        <v>378</v>
      </c>
      <c r="C4234" s="41">
        <v>184.98</v>
      </c>
      <c r="D4234" s="20" t="s">
        <v>1021</v>
      </c>
    </row>
    <row r="4235" spans="1:4" x14ac:dyDescent="0.2">
      <c r="A4235" s="14">
        <v>46227</v>
      </c>
      <c r="B4235" s="11" t="s">
        <v>355</v>
      </c>
      <c r="C4235" s="41">
        <v>2753.74</v>
      </c>
      <c r="D4235" s="20" t="s">
        <v>1045</v>
      </c>
    </row>
    <row r="4236" spans="1:4" x14ac:dyDescent="0.2">
      <c r="A4236" s="14">
        <v>46227</v>
      </c>
      <c r="B4236" s="11" t="s">
        <v>386</v>
      </c>
      <c r="C4236" s="41">
        <v>1831.25</v>
      </c>
      <c r="D4236" s="20" t="s">
        <v>992</v>
      </c>
    </row>
    <row r="4237" spans="1:4" x14ac:dyDescent="0.2">
      <c r="A4237" s="14">
        <v>46227</v>
      </c>
      <c r="B4237" s="11" t="s">
        <v>379</v>
      </c>
      <c r="C4237" s="41">
        <v>9228</v>
      </c>
      <c r="D4237" s="20" t="s">
        <v>1018</v>
      </c>
    </row>
    <row r="4238" spans="1:4" x14ac:dyDescent="0.2">
      <c r="A4238" s="14">
        <v>46227</v>
      </c>
      <c r="B4238" s="11" t="s">
        <v>360</v>
      </c>
      <c r="C4238" s="41">
        <v>40196.370000000003</v>
      </c>
      <c r="D4238" s="20" t="s">
        <v>992</v>
      </c>
    </row>
    <row r="4239" spans="1:4" x14ac:dyDescent="0.2">
      <c r="A4239" s="14">
        <v>46227</v>
      </c>
      <c r="B4239" s="11" t="s">
        <v>445</v>
      </c>
      <c r="C4239" s="41">
        <v>22584.71</v>
      </c>
      <c r="D4239" s="20" t="s">
        <v>1014</v>
      </c>
    </row>
    <row r="4240" spans="1:4" x14ac:dyDescent="0.2">
      <c r="A4240" s="14">
        <v>46227</v>
      </c>
      <c r="B4240" s="11" t="s">
        <v>238</v>
      </c>
      <c r="C4240" s="41">
        <v>4212.6000000000004</v>
      </c>
      <c r="D4240" s="20" t="s">
        <v>1002</v>
      </c>
    </row>
    <row r="4241" spans="1:4" x14ac:dyDescent="0.2">
      <c r="A4241" s="14">
        <v>46227</v>
      </c>
      <c r="B4241" s="11" t="s">
        <v>1336</v>
      </c>
      <c r="C4241" s="41">
        <v>2048.1999999999998</v>
      </c>
      <c r="D4241" s="20" t="s">
        <v>992</v>
      </c>
    </row>
    <row r="4242" spans="1:4" x14ac:dyDescent="0.2">
      <c r="A4242" s="14">
        <v>46227</v>
      </c>
      <c r="B4242" s="11" t="s">
        <v>35</v>
      </c>
      <c r="C4242" s="41">
        <v>204.6</v>
      </c>
      <c r="D4242" s="20" t="s">
        <v>1080</v>
      </c>
    </row>
    <row r="4243" spans="1:4" x14ac:dyDescent="0.2">
      <c r="A4243" s="14">
        <v>46227</v>
      </c>
      <c r="B4243" s="11" t="s">
        <v>24</v>
      </c>
      <c r="C4243" s="41">
        <v>10000</v>
      </c>
      <c r="D4243" s="20" t="s">
        <v>1046</v>
      </c>
    </row>
    <row r="4244" spans="1:4" x14ac:dyDescent="0.2">
      <c r="A4244" s="14">
        <v>46227</v>
      </c>
      <c r="B4244" s="11" t="s">
        <v>39</v>
      </c>
      <c r="C4244" s="41">
        <v>482.43</v>
      </c>
      <c r="D4244" s="20" t="s">
        <v>997</v>
      </c>
    </row>
    <row r="4245" spans="1:4" x14ac:dyDescent="0.2">
      <c r="A4245" s="14">
        <v>46227</v>
      </c>
      <c r="B4245" s="11" t="s">
        <v>191</v>
      </c>
      <c r="C4245" s="41">
        <v>143100.13</v>
      </c>
      <c r="D4245" s="20" t="s">
        <v>1004</v>
      </c>
    </row>
    <row r="4246" spans="1:4" x14ac:dyDescent="0.2">
      <c r="A4246" s="14">
        <v>46227</v>
      </c>
      <c r="B4246" s="11" t="s">
        <v>46</v>
      </c>
      <c r="C4246" s="41">
        <v>4800</v>
      </c>
      <c r="D4246" s="20" t="s">
        <v>1033</v>
      </c>
    </row>
    <row r="4247" spans="1:4" x14ac:dyDescent="0.2">
      <c r="A4247" s="14">
        <v>46227</v>
      </c>
      <c r="B4247" s="11" t="s">
        <v>661</v>
      </c>
      <c r="C4247" s="41">
        <v>25009.09</v>
      </c>
      <c r="D4247" s="20" t="s">
        <v>996</v>
      </c>
    </row>
    <row r="4248" spans="1:4" x14ac:dyDescent="0.2">
      <c r="A4248" s="14">
        <v>46227</v>
      </c>
      <c r="B4248" s="11" t="s">
        <v>48</v>
      </c>
      <c r="C4248" s="41">
        <v>629.4</v>
      </c>
      <c r="D4248" s="20" t="s">
        <v>1014</v>
      </c>
    </row>
    <row r="4249" spans="1:4" x14ac:dyDescent="0.2">
      <c r="A4249" s="14">
        <v>46227</v>
      </c>
      <c r="B4249" s="11" t="s">
        <v>62</v>
      </c>
      <c r="C4249" s="41">
        <v>18921.13</v>
      </c>
      <c r="D4249" s="20" t="s">
        <v>1014</v>
      </c>
    </row>
    <row r="4250" spans="1:4" x14ac:dyDescent="0.2">
      <c r="A4250" s="14">
        <v>46227</v>
      </c>
      <c r="B4250" s="11" t="s">
        <v>26</v>
      </c>
      <c r="C4250" s="41">
        <v>2755608.44</v>
      </c>
      <c r="D4250" s="20" t="s">
        <v>1014</v>
      </c>
    </row>
    <row r="4251" spans="1:4" x14ac:dyDescent="0.2">
      <c r="A4251" s="14">
        <v>46227</v>
      </c>
      <c r="B4251" s="11" t="s">
        <v>501</v>
      </c>
      <c r="C4251" s="41">
        <v>10373.5</v>
      </c>
      <c r="D4251" s="20" t="s">
        <v>990</v>
      </c>
    </row>
    <row r="4252" spans="1:4" x14ac:dyDescent="0.2">
      <c r="A4252" s="14">
        <v>46227</v>
      </c>
      <c r="B4252" s="11" t="s">
        <v>974</v>
      </c>
      <c r="C4252" s="41">
        <v>2380</v>
      </c>
      <c r="D4252" s="20" t="s">
        <v>1105</v>
      </c>
    </row>
    <row r="4253" spans="1:4" x14ac:dyDescent="0.2">
      <c r="A4253" s="14">
        <v>46227</v>
      </c>
      <c r="B4253" s="11" t="s">
        <v>233</v>
      </c>
      <c r="C4253" s="41">
        <v>6191601.4299999997</v>
      </c>
      <c r="D4253" s="20" t="s">
        <v>1001</v>
      </c>
    </row>
    <row r="4254" spans="1:4" x14ac:dyDescent="0.2">
      <c r="A4254" s="14">
        <v>46227</v>
      </c>
      <c r="B4254" s="11" t="s">
        <v>459</v>
      </c>
      <c r="C4254" s="41">
        <v>362.5</v>
      </c>
      <c r="D4254" s="20" t="s">
        <v>990</v>
      </c>
    </row>
    <row r="4255" spans="1:4" x14ac:dyDescent="0.2">
      <c r="A4255" s="14">
        <v>46227</v>
      </c>
      <c r="B4255" s="11" t="s">
        <v>422</v>
      </c>
      <c r="C4255" s="41">
        <v>1961</v>
      </c>
      <c r="D4255" s="20" t="s">
        <v>1014</v>
      </c>
    </row>
    <row r="4256" spans="1:4" x14ac:dyDescent="0.2">
      <c r="A4256" s="14">
        <v>46227</v>
      </c>
      <c r="B4256" s="11" t="s">
        <v>359</v>
      </c>
      <c r="C4256" s="41">
        <v>77388.5</v>
      </c>
      <c r="D4256" s="20" t="s">
        <v>992</v>
      </c>
    </row>
    <row r="4257" spans="1:4" x14ac:dyDescent="0.2">
      <c r="A4257" s="14">
        <v>46227</v>
      </c>
      <c r="B4257" s="11" t="s">
        <v>29</v>
      </c>
      <c r="C4257" s="41">
        <v>3811.22</v>
      </c>
      <c r="D4257" s="20" t="s">
        <v>997</v>
      </c>
    </row>
    <row r="4258" spans="1:4" x14ac:dyDescent="0.2">
      <c r="A4258" s="14">
        <v>46227</v>
      </c>
      <c r="B4258" s="11" t="s">
        <v>400</v>
      </c>
      <c r="C4258" s="41">
        <v>3543.28</v>
      </c>
      <c r="D4258" s="20" t="s">
        <v>1116</v>
      </c>
    </row>
    <row r="4259" spans="1:4" x14ac:dyDescent="0.2">
      <c r="A4259" s="14">
        <v>46227</v>
      </c>
      <c r="B4259" s="11" t="s">
        <v>975</v>
      </c>
      <c r="C4259" s="41">
        <v>6012.5</v>
      </c>
      <c r="D4259" s="20" t="s">
        <v>1014</v>
      </c>
    </row>
    <row r="4260" spans="1:4" x14ac:dyDescent="0.2">
      <c r="A4260" s="14">
        <v>46227</v>
      </c>
      <c r="B4260" s="11" t="s">
        <v>393</v>
      </c>
      <c r="C4260" s="41">
        <v>204.17</v>
      </c>
      <c r="D4260" s="20" t="s">
        <v>1006</v>
      </c>
    </row>
    <row r="4261" spans="1:4" x14ac:dyDescent="0.2">
      <c r="A4261" s="14">
        <v>46227</v>
      </c>
      <c r="B4261" s="11" t="s">
        <v>454</v>
      </c>
      <c r="C4261" s="41">
        <v>15110.72</v>
      </c>
      <c r="D4261" s="20" t="s">
        <v>1003</v>
      </c>
    </row>
    <row r="4262" spans="1:4" x14ac:dyDescent="0.2">
      <c r="A4262" s="14">
        <v>46227</v>
      </c>
      <c r="B4262" s="11" t="s">
        <v>364</v>
      </c>
      <c r="C4262" s="41">
        <v>20881.3</v>
      </c>
      <c r="D4262" s="20" t="s">
        <v>1037</v>
      </c>
    </row>
    <row r="4263" spans="1:4" x14ac:dyDescent="0.2">
      <c r="A4263" s="14">
        <v>46227</v>
      </c>
      <c r="B4263" s="11" t="s">
        <v>76</v>
      </c>
      <c r="C4263" s="41">
        <v>88978</v>
      </c>
      <c r="D4263" s="20" t="s">
        <v>1014</v>
      </c>
    </row>
    <row r="4264" spans="1:4" x14ac:dyDescent="0.2">
      <c r="A4264" s="14">
        <v>46227</v>
      </c>
      <c r="B4264" s="11" t="s">
        <v>343</v>
      </c>
      <c r="C4264" s="41">
        <v>21060</v>
      </c>
      <c r="D4264" s="20" t="s">
        <v>992</v>
      </c>
    </row>
    <row r="4265" spans="1:4" x14ac:dyDescent="0.2">
      <c r="A4265" s="14">
        <v>46227</v>
      </c>
      <c r="B4265" s="11" t="s">
        <v>893</v>
      </c>
      <c r="C4265" s="41">
        <v>3300</v>
      </c>
      <c r="D4265" s="20" t="s">
        <v>1104</v>
      </c>
    </row>
    <row r="4266" spans="1:4" x14ac:dyDescent="0.2">
      <c r="A4266" s="14">
        <v>46227</v>
      </c>
      <c r="B4266" s="11" t="s">
        <v>901</v>
      </c>
      <c r="C4266" s="41">
        <v>3900</v>
      </c>
      <c r="D4266" s="20" t="s">
        <v>1104</v>
      </c>
    </row>
    <row r="4267" spans="1:4" x14ac:dyDescent="0.2">
      <c r="A4267" s="14">
        <v>46227</v>
      </c>
      <c r="B4267" s="11" t="s">
        <v>913</v>
      </c>
      <c r="C4267" s="41">
        <v>2400</v>
      </c>
      <c r="D4267" s="20" t="s">
        <v>1104</v>
      </c>
    </row>
    <row r="4268" spans="1:4" x14ac:dyDescent="0.2">
      <c r="A4268" s="14">
        <v>46227</v>
      </c>
      <c r="B4268" s="11" t="s">
        <v>1368</v>
      </c>
      <c r="C4268" s="41">
        <v>300</v>
      </c>
      <c r="D4268" s="20" t="s">
        <v>1104</v>
      </c>
    </row>
    <row r="4269" spans="1:4" x14ac:dyDescent="0.2">
      <c r="A4269" s="14">
        <v>46227</v>
      </c>
      <c r="B4269" s="11" t="s">
        <v>943</v>
      </c>
      <c r="C4269" s="41">
        <v>6300</v>
      </c>
      <c r="D4269" s="20" t="s">
        <v>1104</v>
      </c>
    </row>
    <row r="4270" spans="1:4" x14ac:dyDescent="0.2">
      <c r="A4270" s="14">
        <v>46227</v>
      </c>
      <c r="B4270" s="11" t="s">
        <v>1240</v>
      </c>
      <c r="C4270" s="41">
        <v>1575</v>
      </c>
      <c r="D4270" s="20" t="s">
        <v>991</v>
      </c>
    </row>
    <row r="4271" spans="1:4" x14ac:dyDescent="0.2">
      <c r="A4271" s="14">
        <v>46227</v>
      </c>
      <c r="B4271" s="11" t="s">
        <v>319</v>
      </c>
      <c r="C4271" s="41">
        <v>623.20000000000005</v>
      </c>
      <c r="D4271" s="20" t="s">
        <v>997</v>
      </c>
    </row>
    <row r="4272" spans="1:4" x14ac:dyDescent="0.2">
      <c r="A4272" s="14">
        <v>46227</v>
      </c>
      <c r="B4272" s="11" t="s">
        <v>189</v>
      </c>
      <c r="C4272" s="41">
        <v>3317</v>
      </c>
      <c r="D4272" s="20" t="s">
        <v>997</v>
      </c>
    </row>
    <row r="4273" spans="1:4" x14ac:dyDescent="0.2">
      <c r="A4273" s="14">
        <v>46227</v>
      </c>
      <c r="B4273" s="11" t="s">
        <v>424</v>
      </c>
      <c r="C4273" s="41">
        <v>21440.62</v>
      </c>
      <c r="D4273" s="20" t="s">
        <v>995</v>
      </c>
    </row>
    <row r="4274" spans="1:4" x14ac:dyDescent="0.2">
      <c r="A4274" s="14">
        <v>46227</v>
      </c>
      <c r="B4274" s="11" t="s">
        <v>727</v>
      </c>
      <c r="C4274" s="41">
        <v>15091.81</v>
      </c>
      <c r="D4274" s="20" t="s">
        <v>1101</v>
      </c>
    </row>
    <row r="4275" spans="1:4" x14ac:dyDescent="0.2">
      <c r="A4275" s="14">
        <v>46227</v>
      </c>
      <c r="B4275" s="11" t="s">
        <v>242</v>
      </c>
      <c r="C4275" s="41">
        <v>50</v>
      </c>
      <c r="D4275" s="20" t="s">
        <v>991</v>
      </c>
    </row>
    <row r="4276" spans="1:4" x14ac:dyDescent="0.2">
      <c r="A4276" s="14">
        <v>46227</v>
      </c>
      <c r="B4276" s="11" t="s">
        <v>1210</v>
      </c>
      <c r="C4276" s="41">
        <v>25870.19</v>
      </c>
      <c r="D4276" s="20" t="s">
        <v>1001</v>
      </c>
    </row>
    <row r="4277" spans="1:4" x14ac:dyDescent="0.2">
      <c r="A4277" s="14">
        <v>46227</v>
      </c>
      <c r="B4277" s="11" t="s">
        <v>337</v>
      </c>
      <c r="C4277" s="41">
        <v>13600</v>
      </c>
      <c r="D4277" s="20" t="s">
        <v>1034</v>
      </c>
    </row>
    <row r="4278" spans="1:4" x14ac:dyDescent="0.2">
      <c r="A4278" s="14">
        <v>46227</v>
      </c>
      <c r="B4278" s="11" t="s">
        <v>827</v>
      </c>
      <c r="C4278" s="41">
        <v>16380.53</v>
      </c>
      <c r="D4278" s="20" t="s">
        <v>1022</v>
      </c>
    </row>
    <row r="4279" spans="1:4" x14ac:dyDescent="0.2">
      <c r="A4279" s="14">
        <v>46227</v>
      </c>
      <c r="B4279" s="11" t="s">
        <v>593</v>
      </c>
      <c r="C4279" s="41">
        <v>1429.54</v>
      </c>
      <c r="D4279" s="20" t="s">
        <v>1034</v>
      </c>
    </row>
    <row r="4280" spans="1:4" x14ac:dyDescent="0.2">
      <c r="A4280" s="14">
        <v>46227</v>
      </c>
      <c r="B4280" s="11" t="s">
        <v>813</v>
      </c>
      <c r="C4280" s="41">
        <v>1875170.01</v>
      </c>
      <c r="D4280" s="20" t="s">
        <v>1001</v>
      </c>
    </row>
    <row r="4281" spans="1:4" x14ac:dyDescent="0.2">
      <c r="A4281" s="14">
        <v>46227</v>
      </c>
      <c r="B4281" s="11" t="s">
        <v>721</v>
      </c>
      <c r="C4281" s="41">
        <v>2695.5</v>
      </c>
      <c r="D4281" s="20" t="s">
        <v>1004</v>
      </c>
    </row>
    <row r="4282" spans="1:4" x14ac:dyDescent="0.2">
      <c r="A4282" s="14">
        <v>46227</v>
      </c>
      <c r="B4282" s="11" t="s">
        <v>533</v>
      </c>
      <c r="C4282" s="41">
        <v>31641.25</v>
      </c>
      <c r="D4282" s="20" t="s">
        <v>1086</v>
      </c>
    </row>
    <row r="4283" spans="1:4" x14ac:dyDescent="0.2">
      <c r="A4283" s="14">
        <v>46227</v>
      </c>
      <c r="B4283" s="11" t="s">
        <v>341</v>
      </c>
      <c r="C4283" s="41">
        <v>69267.350000000006</v>
      </c>
      <c r="D4283" s="20" t="s">
        <v>1034</v>
      </c>
    </row>
    <row r="4284" spans="1:4" x14ac:dyDescent="0.2">
      <c r="A4284" s="14">
        <v>46227</v>
      </c>
      <c r="B4284" s="11" t="s">
        <v>482</v>
      </c>
      <c r="C4284" s="41">
        <v>582035.97</v>
      </c>
      <c r="D4284" s="20" t="s">
        <v>992</v>
      </c>
    </row>
    <row r="4285" spans="1:4" x14ac:dyDescent="0.2">
      <c r="A4285" s="14">
        <v>46227</v>
      </c>
      <c r="B4285" s="11" t="s">
        <v>723</v>
      </c>
      <c r="C4285" s="41">
        <v>7250</v>
      </c>
      <c r="D4285" s="20" t="s">
        <v>1100</v>
      </c>
    </row>
    <row r="4286" spans="1:4" x14ac:dyDescent="0.2">
      <c r="A4286" s="14">
        <v>46227</v>
      </c>
      <c r="B4286" s="11" t="s">
        <v>31</v>
      </c>
      <c r="C4286" s="41">
        <v>218717.61</v>
      </c>
      <c r="D4286" s="20" t="s">
        <v>1001</v>
      </c>
    </row>
    <row r="4287" spans="1:4" x14ac:dyDescent="0.2">
      <c r="A4287" s="14">
        <v>46227</v>
      </c>
      <c r="B4287" s="11" t="s">
        <v>237</v>
      </c>
      <c r="C4287" s="41">
        <v>236.02</v>
      </c>
      <c r="D4287" s="20" t="s">
        <v>1004</v>
      </c>
    </row>
    <row r="4288" spans="1:4" x14ac:dyDescent="0.2">
      <c r="A4288" s="14">
        <v>46227</v>
      </c>
      <c r="B4288" s="11" t="s">
        <v>547</v>
      </c>
      <c r="C4288" s="41">
        <v>28198.400000000001</v>
      </c>
      <c r="D4288" s="20" t="s">
        <v>992</v>
      </c>
    </row>
    <row r="4289" spans="1:4" x14ac:dyDescent="0.2">
      <c r="A4289" s="14">
        <v>46227</v>
      </c>
      <c r="B4289" s="11" t="s">
        <v>60</v>
      </c>
      <c r="C4289" s="41">
        <v>17006.150000000001</v>
      </c>
      <c r="D4289" s="20" t="s">
        <v>995</v>
      </c>
    </row>
    <row r="4290" spans="1:4" x14ac:dyDescent="0.2">
      <c r="A4290" s="14">
        <v>46227</v>
      </c>
      <c r="B4290" s="11" t="s">
        <v>356</v>
      </c>
      <c r="C4290" s="41">
        <v>5583.33</v>
      </c>
      <c r="D4290" s="20" t="s">
        <v>1044</v>
      </c>
    </row>
    <row r="4291" spans="1:4" x14ac:dyDescent="0.2">
      <c r="A4291" s="14">
        <v>46227</v>
      </c>
      <c r="B4291" s="11" t="s">
        <v>102</v>
      </c>
      <c r="C4291" s="41">
        <v>510338.58</v>
      </c>
      <c r="D4291" s="20" t="s">
        <v>988</v>
      </c>
    </row>
    <row r="4292" spans="1:4" x14ac:dyDescent="0.2">
      <c r="A4292" s="14">
        <v>46227</v>
      </c>
      <c r="B4292" s="11" t="s">
        <v>615</v>
      </c>
      <c r="C4292" s="41">
        <v>365.78</v>
      </c>
      <c r="D4292" s="20" t="s">
        <v>1004</v>
      </c>
    </row>
    <row r="4293" spans="1:4" x14ac:dyDescent="0.2">
      <c r="A4293" s="14">
        <v>46227</v>
      </c>
      <c r="B4293" s="11" t="s">
        <v>475</v>
      </c>
      <c r="C4293" s="41">
        <v>7076.65</v>
      </c>
      <c r="D4293" s="20" t="s">
        <v>1004</v>
      </c>
    </row>
    <row r="4294" spans="1:4" x14ac:dyDescent="0.2">
      <c r="A4294" s="14">
        <v>46227</v>
      </c>
      <c r="B4294" s="11" t="s">
        <v>41</v>
      </c>
      <c r="C4294" s="41">
        <v>205.58</v>
      </c>
      <c r="D4294" s="20" t="s">
        <v>995</v>
      </c>
    </row>
    <row r="4295" spans="1:4" x14ac:dyDescent="0.2">
      <c r="A4295" s="14">
        <v>46227</v>
      </c>
      <c r="B4295" s="11" t="s">
        <v>397</v>
      </c>
      <c r="C4295" s="41">
        <v>6807.99</v>
      </c>
      <c r="D4295" s="20" t="s">
        <v>1049</v>
      </c>
    </row>
    <row r="4296" spans="1:4" x14ac:dyDescent="0.2">
      <c r="A4296" s="14">
        <v>46227</v>
      </c>
      <c r="B4296" s="11" t="s">
        <v>532</v>
      </c>
      <c r="C4296" s="41">
        <v>1246.5</v>
      </c>
      <c r="D4296" s="20" t="s">
        <v>1085</v>
      </c>
    </row>
    <row r="4297" spans="1:4" x14ac:dyDescent="0.2">
      <c r="A4297" s="14">
        <v>46227</v>
      </c>
      <c r="B4297" s="11" t="s">
        <v>470</v>
      </c>
      <c r="C4297" s="41">
        <v>659337</v>
      </c>
      <c r="D4297" s="20" t="s">
        <v>1075</v>
      </c>
    </row>
    <row r="4298" spans="1:4" x14ac:dyDescent="0.2">
      <c r="A4298" s="14">
        <v>46227</v>
      </c>
      <c r="B4298" s="11" t="s">
        <v>339</v>
      </c>
      <c r="C4298" s="41">
        <v>2402.0100000000002</v>
      </c>
      <c r="D4298" s="20" t="s">
        <v>1014</v>
      </c>
    </row>
    <row r="4299" spans="1:4" x14ac:dyDescent="0.2">
      <c r="A4299" s="14">
        <v>46231</v>
      </c>
      <c r="B4299" s="11" t="s">
        <v>17</v>
      </c>
      <c r="C4299" s="41">
        <v>1363530.38</v>
      </c>
      <c r="D4299" s="20" t="s">
        <v>1283</v>
      </c>
    </row>
    <row r="4300" spans="1:4" x14ac:dyDescent="0.2">
      <c r="A4300" s="14">
        <v>46232</v>
      </c>
      <c r="B4300" s="11" t="s">
        <v>32</v>
      </c>
      <c r="C4300" s="41">
        <v>929670.51</v>
      </c>
      <c r="D4300" s="20" t="s">
        <v>1287</v>
      </c>
    </row>
    <row r="4301" spans="1:4" x14ac:dyDescent="0.2">
      <c r="A4301" s="14">
        <v>46232</v>
      </c>
      <c r="B4301" s="11" t="s">
        <v>1370</v>
      </c>
      <c r="C4301" s="41">
        <v>505</v>
      </c>
      <c r="D4301" s="20" t="s">
        <v>990</v>
      </c>
    </row>
    <row r="4302" spans="1:4" x14ac:dyDescent="0.2">
      <c r="A4302" s="14">
        <v>46232</v>
      </c>
      <c r="B4302" s="11" t="s">
        <v>414</v>
      </c>
      <c r="C4302" s="41">
        <v>840.7</v>
      </c>
      <c r="D4302" s="20" t="s">
        <v>1034</v>
      </c>
    </row>
    <row r="4303" spans="1:4" x14ac:dyDescent="0.2">
      <c r="A4303" s="14">
        <v>46232</v>
      </c>
      <c r="B4303" s="11" t="s">
        <v>18</v>
      </c>
      <c r="C4303" s="41">
        <v>78.239999999999995</v>
      </c>
      <c r="D4303" s="20" t="s">
        <v>993</v>
      </c>
    </row>
    <row r="4304" spans="1:4" x14ac:dyDescent="0.2">
      <c r="A4304" s="14">
        <v>46232</v>
      </c>
      <c r="B4304" s="11" t="s">
        <v>18</v>
      </c>
      <c r="C4304" s="41">
        <v>134.66</v>
      </c>
      <c r="D4304" s="20" t="s">
        <v>993</v>
      </c>
    </row>
    <row r="4305" spans="1:4" x14ac:dyDescent="0.2">
      <c r="A4305" s="14">
        <v>46232</v>
      </c>
      <c r="B4305" s="11" t="s">
        <v>1373</v>
      </c>
      <c r="C4305" s="41">
        <v>169.35</v>
      </c>
      <c r="D4305" s="20" t="s">
        <v>1111</v>
      </c>
    </row>
    <row r="4306" spans="1:4" x14ac:dyDescent="0.2">
      <c r="A4306" s="14">
        <v>46232</v>
      </c>
      <c r="B4306" s="11" t="s">
        <v>226</v>
      </c>
      <c r="C4306" s="41">
        <v>345.44</v>
      </c>
      <c r="D4306" s="20" t="s">
        <v>997</v>
      </c>
    </row>
    <row r="4307" spans="1:4" x14ac:dyDescent="0.2">
      <c r="A4307" s="14">
        <v>46232</v>
      </c>
      <c r="B4307" s="11" t="s">
        <v>417</v>
      </c>
      <c r="C4307" s="41">
        <v>19.920000000000002</v>
      </c>
      <c r="D4307" s="20" t="s">
        <v>1059</v>
      </c>
    </row>
    <row r="4308" spans="1:4" x14ac:dyDescent="0.2">
      <c r="A4308" s="14">
        <v>46232</v>
      </c>
      <c r="B4308" s="11" t="s">
        <v>1350</v>
      </c>
      <c r="C4308" s="41">
        <v>8.77</v>
      </c>
      <c r="D4308" s="20" t="s">
        <v>1111</v>
      </c>
    </row>
    <row r="4309" spans="1:4" x14ac:dyDescent="0.2">
      <c r="A4309" s="14">
        <v>46232</v>
      </c>
      <c r="B4309" s="11" t="s">
        <v>19</v>
      </c>
      <c r="C4309" s="41">
        <v>704.99</v>
      </c>
      <c r="D4309" s="20" t="s">
        <v>1035</v>
      </c>
    </row>
    <row r="4310" spans="1:4" x14ac:dyDescent="0.2">
      <c r="A4310" s="14">
        <v>46232</v>
      </c>
      <c r="B4310" s="11" t="s">
        <v>623</v>
      </c>
      <c r="C4310" s="41">
        <v>453.58</v>
      </c>
      <c r="D4310" s="20" t="s">
        <v>997</v>
      </c>
    </row>
    <row r="4311" spans="1:4" x14ac:dyDescent="0.2">
      <c r="A4311" s="14">
        <v>46232</v>
      </c>
      <c r="B4311" s="11" t="s">
        <v>765</v>
      </c>
      <c r="C4311" s="41">
        <v>157.1</v>
      </c>
      <c r="D4311" s="20" t="s">
        <v>989</v>
      </c>
    </row>
    <row r="4312" spans="1:4" x14ac:dyDescent="0.2">
      <c r="A4312" s="14">
        <v>46232</v>
      </c>
      <c r="B4312" s="11" t="s">
        <v>765</v>
      </c>
      <c r="C4312" s="41">
        <v>157.1</v>
      </c>
      <c r="D4312" s="20" t="s">
        <v>989</v>
      </c>
    </row>
    <row r="4313" spans="1:4" x14ac:dyDescent="0.2">
      <c r="A4313" s="14">
        <v>46232</v>
      </c>
      <c r="B4313" s="11" t="s">
        <v>765</v>
      </c>
      <c r="C4313" s="41">
        <v>157.1</v>
      </c>
      <c r="D4313" s="20" t="s">
        <v>989</v>
      </c>
    </row>
    <row r="4314" spans="1:4" x14ac:dyDescent="0.2">
      <c r="A4314" s="14">
        <v>46232</v>
      </c>
      <c r="B4314" s="11" t="s">
        <v>765</v>
      </c>
      <c r="C4314" s="41">
        <v>157.1</v>
      </c>
      <c r="D4314" s="20" t="s">
        <v>989</v>
      </c>
    </row>
    <row r="4315" spans="1:4" x14ac:dyDescent="0.2">
      <c r="A4315" s="14">
        <v>46232</v>
      </c>
      <c r="B4315" s="11" t="s">
        <v>765</v>
      </c>
      <c r="C4315" s="41">
        <v>4653.2299999999996</v>
      </c>
      <c r="D4315" s="20" t="s">
        <v>989</v>
      </c>
    </row>
    <row r="4316" spans="1:4" x14ac:dyDescent="0.2">
      <c r="A4316" s="14">
        <v>46232</v>
      </c>
      <c r="B4316" s="11" t="s">
        <v>205</v>
      </c>
      <c r="C4316" s="41">
        <v>500</v>
      </c>
      <c r="D4316" s="20" t="s">
        <v>1111</v>
      </c>
    </row>
    <row r="4317" spans="1:4" x14ac:dyDescent="0.2">
      <c r="A4317" s="14">
        <v>46232</v>
      </c>
      <c r="B4317" s="11" t="s">
        <v>223</v>
      </c>
      <c r="C4317" s="41">
        <v>523.51</v>
      </c>
      <c r="D4317" s="20" t="s">
        <v>993</v>
      </c>
    </row>
    <row r="4318" spans="1:4" x14ac:dyDescent="0.2">
      <c r="A4318" s="14">
        <v>46232</v>
      </c>
      <c r="B4318" s="11" t="s">
        <v>96</v>
      </c>
      <c r="C4318" s="41">
        <v>1216.17</v>
      </c>
      <c r="D4318" s="20" t="s">
        <v>1024</v>
      </c>
    </row>
    <row r="4319" spans="1:4" x14ac:dyDescent="0.2">
      <c r="A4319" s="14">
        <v>46232</v>
      </c>
      <c r="B4319" s="11" t="s">
        <v>206</v>
      </c>
      <c r="C4319" s="41">
        <v>2699</v>
      </c>
      <c r="D4319" s="20" t="s">
        <v>1111</v>
      </c>
    </row>
    <row r="4320" spans="1:4" x14ac:dyDescent="0.2">
      <c r="A4320" s="14">
        <v>46232</v>
      </c>
      <c r="B4320" s="11" t="s">
        <v>1371</v>
      </c>
      <c r="C4320" s="41">
        <v>1782.1</v>
      </c>
      <c r="D4320" s="20" t="s">
        <v>1111</v>
      </c>
    </row>
    <row r="4321" spans="1:4" x14ac:dyDescent="0.2">
      <c r="A4321" s="14">
        <v>46232</v>
      </c>
      <c r="B4321" s="11" t="s">
        <v>768</v>
      </c>
      <c r="C4321" s="41">
        <v>600</v>
      </c>
      <c r="D4321" s="20" t="s">
        <v>996</v>
      </c>
    </row>
    <row r="4322" spans="1:4" x14ac:dyDescent="0.2">
      <c r="A4322" s="14">
        <v>46232</v>
      </c>
      <c r="B4322" s="11" t="s">
        <v>768</v>
      </c>
      <c r="C4322" s="41">
        <v>90267</v>
      </c>
      <c r="D4322" s="20" t="s">
        <v>996</v>
      </c>
    </row>
    <row r="4323" spans="1:4" x14ac:dyDescent="0.2">
      <c r="A4323" s="14">
        <v>46232</v>
      </c>
      <c r="B4323" s="11" t="s">
        <v>30</v>
      </c>
      <c r="C4323" s="41">
        <v>2730.58</v>
      </c>
      <c r="D4323" s="20" t="s">
        <v>995</v>
      </c>
    </row>
    <row r="4324" spans="1:4" x14ac:dyDescent="0.2">
      <c r="A4324" s="14">
        <v>46232</v>
      </c>
      <c r="B4324" s="11" t="s">
        <v>886</v>
      </c>
      <c r="C4324" s="41">
        <v>226.94</v>
      </c>
      <c r="D4324" s="20" t="s">
        <v>1111</v>
      </c>
    </row>
    <row r="4325" spans="1:4" x14ac:dyDescent="0.2">
      <c r="A4325" s="14">
        <v>46232</v>
      </c>
      <c r="B4325" s="11" t="s">
        <v>1372</v>
      </c>
      <c r="C4325" s="41">
        <v>500</v>
      </c>
      <c r="D4325" s="20" t="s">
        <v>1111</v>
      </c>
    </row>
    <row r="4326" spans="1:4" x14ac:dyDescent="0.2">
      <c r="A4326" s="14">
        <v>46232</v>
      </c>
      <c r="B4326" s="11" t="s">
        <v>626</v>
      </c>
      <c r="C4326" s="41">
        <v>32445.599999999999</v>
      </c>
      <c r="D4326" s="20" t="s">
        <v>994</v>
      </c>
    </row>
    <row r="4327" spans="1:4" x14ac:dyDescent="0.2">
      <c r="A4327" s="14">
        <v>46232</v>
      </c>
      <c r="B4327" s="11" t="s">
        <v>212</v>
      </c>
      <c r="C4327" s="41">
        <v>1513.22</v>
      </c>
      <c r="D4327" s="20" t="s">
        <v>1111</v>
      </c>
    </row>
    <row r="4328" spans="1:4" x14ac:dyDescent="0.2">
      <c r="A4328" s="14">
        <v>46232</v>
      </c>
      <c r="B4328" s="11" t="s">
        <v>300</v>
      </c>
      <c r="C4328" s="41">
        <v>919.4</v>
      </c>
      <c r="D4328" s="20" t="s">
        <v>1111</v>
      </c>
    </row>
    <row r="4329" spans="1:4" x14ac:dyDescent="0.2">
      <c r="A4329" s="14">
        <v>46232</v>
      </c>
      <c r="B4329" s="11" t="s">
        <v>280</v>
      </c>
      <c r="C4329" s="41">
        <v>500</v>
      </c>
      <c r="D4329" s="20" t="s">
        <v>1111</v>
      </c>
    </row>
    <row r="4330" spans="1:4" x14ac:dyDescent="0.2">
      <c r="A4330" s="14">
        <v>46232</v>
      </c>
      <c r="B4330" s="11" t="s">
        <v>653</v>
      </c>
      <c r="C4330" s="41">
        <v>1250</v>
      </c>
      <c r="D4330" s="20" t="s">
        <v>1050</v>
      </c>
    </row>
    <row r="4331" spans="1:4" x14ac:dyDescent="0.2">
      <c r="A4331" s="14">
        <v>46232</v>
      </c>
      <c r="B4331" s="11" t="s">
        <v>823</v>
      </c>
      <c r="C4331" s="41">
        <v>301.14</v>
      </c>
      <c r="D4331" s="20" t="s">
        <v>1004</v>
      </c>
    </row>
    <row r="4332" spans="1:4" x14ac:dyDescent="0.2">
      <c r="A4332" s="14">
        <v>46232</v>
      </c>
      <c r="B4332" s="11" t="s">
        <v>816</v>
      </c>
      <c r="C4332" s="41">
        <v>916.31</v>
      </c>
      <c r="D4332" s="20" t="s">
        <v>1111</v>
      </c>
    </row>
    <row r="4333" spans="1:4" x14ac:dyDescent="0.2">
      <c r="A4333" s="14">
        <v>46232</v>
      </c>
      <c r="B4333" s="11" t="s">
        <v>38</v>
      </c>
      <c r="C4333" s="41">
        <v>2900</v>
      </c>
      <c r="D4333" s="20" t="s">
        <v>1037</v>
      </c>
    </row>
    <row r="4334" spans="1:4" x14ac:dyDescent="0.2">
      <c r="A4334" s="14">
        <v>46232</v>
      </c>
      <c r="B4334" s="11" t="s">
        <v>52</v>
      </c>
      <c r="C4334" s="41">
        <v>114</v>
      </c>
      <c r="D4334" s="20" t="s">
        <v>1048</v>
      </c>
    </row>
    <row r="4335" spans="1:4" x14ac:dyDescent="0.2">
      <c r="A4335" s="14">
        <v>46232</v>
      </c>
      <c r="B4335" s="11" t="s">
        <v>787</v>
      </c>
      <c r="C4335" s="41">
        <v>49.38</v>
      </c>
      <c r="D4335" s="20" t="s">
        <v>1111</v>
      </c>
    </row>
    <row r="4336" spans="1:4" x14ac:dyDescent="0.2">
      <c r="A4336" s="14">
        <v>46232</v>
      </c>
      <c r="B4336" s="11" t="s">
        <v>887</v>
      </c>
      <c r="C4336" s="41">
        <v>1500</v>
      </c>
      <c r="D4336" s="20" t="s">
        <v>1111</v>
      </c>
    </row>
    <row r="4337" spans="1:4" x14ac:dyDescent="0.2">
      <c r="A4337" s="14">
        <v>46232</v>
      </c>
      <c r="B4337" s="11" t="s">
        <v>200</v>
      </c>
      <c r="C4337" s="41">
        <v>325.47000000000003</v>
      </c>
      <c r="D4337" s="20" t="s">
        <v>1111</v>
      </c>
    </row>
    <row r="4338" spans="1:4" x14ac:dyDescent="0.2">
      <c r="A4338" s="14">
        <v>46232</v>
      </c>
      <c r="B4338" s="11" t="s">
        <v>1124</v>
      </c>
      <c r="C4338" s="41">
        <v>265</v>
      </c>
      <c r="D4338" s="20" t="s">
        <v>1014</v>
      </c>
    </row>
    <row r="4339" spans="1:4" x14ac:dyDescent="0.2">
      <c r="A4339" s="14">
        <v>46232</v>
      </c>
      <c r="B4339" s="11" t="s">
        <v>523</v>
      </c>
      <c r="C4339" s="41">
        <v>218</v>
      </c>
      <c r="D4339" s="20" t="s">
        <v>1004</v>
      </c>
    </row>
    <row r="4340" spans="1:4" x14ac:dyDescent="0.2">
      <c r="A4340" s="14">
        <v>46232</v>
      </c>
      <c r="B4340" s="11" t="s">
        <v>1348</v>
      </c>
      <c r="C4340" s="41">
        <v>2841600</v>
      </c>
      <c r="D4340" s="20" t="s">
        <v>999</v>
      </c>
    </row>
    <row r="4341" spans="1:4" x14ac:dyDescent="0.2">
      <c r="A4341" s="14">
        <v>46232</v>
      </c>
      <c r="B4341" s="11" t="s">
        <v>685</v>
      </c>
      <c r="C4341" s="41">
        <v>500</v>
      </c>
      <c r="D4341" s="20" t="s">
        <v>1111</v>
      </c>
    </row>
    <row r="4342" spans="1:4" x14ac:dyDescent="0.2">
      <c r="A4342" s="14">
        <v>46232</v>
      </c>
      <c r="B4342" s="11" t="s">
        <v>396</v>
      </c>
      <c r="C4342" s="41">
        <v>579.57000000000005</v>
      </c>
      <c r="D4342" s="20" t="s">
        <v>1014</v>
      </c>
    </row>
    <row r="4343" spans="1:4" x14ac:dyDescent="0.2">
      <c r="A4343" s="14">
        <v>46232</v>
      </c>
      <c r="B4343" s="11" t="s">
        <v>91</v>
      </c>
      <c r="C4343" s="41">
        <v>60968.35</v>
      </c>
      <c r="D4343" s="20" t="s">
        <v>1065</v>
      </c>
    </row>
    <row r="4344" spans="1:4" x14ac:dyDescent="0.2">
      <c r="A4344" s="14">
        <v>46232</v>
      </c>
      <c r="B4344" s="11" t="s">
        <v>434</v>
      </c>
      <c r="C4344" s="41">
        <v>19.28</v>
      </c>
      <c r="D4344" s="20" t="s">
        <v>989</v>
      </c>
    </row>
    <row r="4345" spans="1:4" x14ac:dyDescent="0.2">
      <c r="A4345" s="14">
        <v>46232</v>
      </c>
      <c r="B4345" s="11" t="s">
        <v>434</v>
      </c>
      <c r="C4345" s="41">
        <v>21.28</v>
      </c>
      <c r="D4345" s="20" t="s">
        <v>989</v>
      </c>
    </row>
    <row r="4346" spans="1:4" x14ac:dyDescent="0.2">
      <c r="A4346" s="14">
        <v>46232</v>
      </c>
      <c r="B4346" s="11" t="s">
        <v>434</v>
      </c>
      <c r="C4346" s="41">
        <v>21.28</v>
      </c>
      <c r="D4346" s="20" t="s">
        <v>989</v>
      </c>
    </row>
    <row r="4347" spans="1:4" x14ac:dyDescent="0.2">
      <c r="A4347" s="14">
        <v>46234</v>
      </c>
      <c r="B4347" s="11" t="s">
        <v>634</v>
      </c>
      <c r="C4347" s="41">
        <v>1259.6500000000001</v>
      </c>
      <c r="D4347" s="20" t="s">
        <v>1282</v>
      </c>
    </row>
    <row r="4348" spans="1:4" x14ac:dyDescent="0.2">
      <c r="A4348" s="14">
        <v>46234</v>
      </c>
      <c r="B4348" s="11" t="s">
        <v>634</v>
      </c>
      <c r="C4348" s="41">
        <v>3489.99</v>
      </c>
      <c r="D4348" s="20" t="s">
        <v>1282</v>
      </c>
    </row>
    <row r="4349" spans="1:4" x14ac:dyDescent="0.2">
      <c r="A4349" s="14">
        <v>46234</v>
      </c>
      <c r="B4349" s="11" t="s">
        <v>1218</v>
      </c>
      <c r="C4349" s="41">
        <v>1560</v>
      </c>
      <c r="D4349" s="20" t="s">
        <v>1024</v>
      </c>
    </row>
    <row r="4350" spans="1:4" x14ac:dyDescent="0.2">
      <c r="A4350" s="14">
        <v>46234</v>
      </c>
      <c r="B4350" s="11" t="s">
        <v>36</v>
      </c>
      <c r="C4350" s="41">
        <v>18165.900000000001</v>
      </c>
      <c r="D4350" s="20" t="s">
        <v>1022</v>
      </c>
    </row>
    <row r="4351" spans="1:4" x14ac:dyDescent="0.2">
      <c r="A4351" s="14">
        <v>46234</v>
      </c>
      <c r="B4351" s="11" t="s">
        <v>334</v>
      </c>
      <c r="C4351" s="41">
        <v>44649.07</v>
      </c>
      <c r="D4351" s="20" t="s">
        <v>992</v>
      </c>
    </row>
    <row r="4352" spans="1:4" x14ac:dyDescent="0.2">
      <c r="A4352" s="14">
        <v>46234</v>
      </c>
      <c r="B4352" s="11" t="s">
        <v>32</v>
      </c>
      <c r="C4352" s="41">
        <v>25106.02</v>
      </c>
      <c r="D4352" s="20" t="s">
        <v>1287</v>
      </c>
    </row>
    <row r="4353" spans="1:4" x14ac:dyDescent="0.2">
      <c r="A4353" s="14">
        <v>46234</v>
      </c>
      <c r="B4353" s="11" t="s">
        <v>32</v>
      </c>
      <c r="C4353" s="41">
        <v>74754.05</v>
      </c>
      <c r="D4353" s="20" t="s">
        <v>1287</v>
      </c>
    </row>
    <row r="4354" spans="1:4" x14ac:dyDescent="0.2">
      <c r="A4354" s="14">
        <v>46234</v>
      </c>
      <c r="B4354" s="11" t="s">
        <v>32</v>
      </c>
      <c r="C4354" s="41">
        <v>231995.94</v>
      </c>
      <c r="D4354" s="20" t="s">
        <v>1287</v>
      </c>
    </row>
    <row r="4355" spans="1:4" x14ac:dyDescent="0.2">
      <c r="A4355" s="14">
        <v>46234</v>
      </c>
      <c r="B4355" s="11" t="s">
        <v>85</v>
      </c>
      <c r="C4355" s="41">
        <v>122.72</v>
      </c>
      <c r="D4355" s="20" t="s">
        <v>997</v>
      </c>
    </row>
    <row r="4356" spans="1:4" x14ac:dyDescent="0.2">
      <c r="A4356" s="14">
        <v>46234</v>
      </c>
      <c r="B4356" s="11" t="s">
        <v>553</v>
      </c>
      <c r="C4356" s="41">
        <v>1950.23</v>
      </c>
      <c r="D4356" s="20" t="s">
        <v>1014</v>
      </c>
    </row>
    <row r="4357" spans="1:4" x14ac:dyDescent="0.2">
      <c r="A4357" s="14">
        <v>46234</v>
      </c>
      <c r="B4357" s="11" t="s">
        <v>552</v>
      </c>
      <c r="C4357" s="41">
        <v>40338.46</v>
      </c>
      <c r="D4357" s="20" t="s">
        <v>1067</v>
      </c>
    </row>
    <row r="4358" spans="1:4" x14ac:dyDescent="0.2">
      <c r="A4358" s="14">
        <v>46234</v>
      </c>
      <c r="B4358" s="11" t="s">
        <v>344</v>
      </c>
      <c r="C4358" s="41">
        <v>278.77999999999997</v>
      </c>
      <c r="D4358" s="20" t="s">
        <v>1004</v>
      </c>
    </row>
    <row r="4359" spans="1:4" x14ac:dyDescent="0.2">
      <c r="A4359" s="14">
        <v>46234</v>
      </c>
      <c r="B4359" s="11" t="s">
        <v>381</v>
      </c>
      <c r="C4359" s="41">
        <v>112278.33</v>
      </c>
      <c r="D4359" s="20" t="s">
        <v>1001</v>
      </c>
    </row>
    <row r="4360" spans="1:4" x14ac:dyDescent="0.2">
      <c r="A4360" s="14">
        <v>46234</v>
      </c>
      <c r="B4360" s="11" t="s">
        <v>1332</v>
      </c>
      <c r="C4360" s="41">
        <v>2714.82</v>
      </c>
      <c r="D4360" s="20" t="s">
        <v>1004</v>
      </c>
    </row>
    <row r="4361" spans="1:4" x14ac:dyDescent="0.2">
      <c r="A4361" s="14">
        <v>46234</v>
      </c>
      <c r="B4361" s="11" t="s">
        <v>464</v>
      </c>
      <c r="C4361" s="41">
        <v>3225.16</v>
      </c>
      <c r="D4361" s="20" t="s">
        <v>1014</v>
      </c>
    </row>
    <row r="4362" spans="1:4" x14ac:dyDescent="0.2">
      <c r="A4362" s="14">
        <v>46234</v>
      </c>
      <c r="B4362" s="11" t="s">
        <v>332</v>
      </c>
      <c r="C4362" s="41">
        <v>3562</v>
      </c>
      <c r="D4362" s="20" t="s">
        <v>1014</v>
      </c>
    </row>
    <row r="4363" spans="1:4" x14ac:dyDescent="0.2">
      <c r="A4363" s="14">
        <v>46234</v>
      </c>
      <c r="B4363" s="11" t="s">
        <v>729</v>
      </c>
      <c r="C4363" s="41">
        <v>112.28</v>
      </c>
      <c r="D4363" s="20" t="s">
        <v>1068</v>
      </c>
    </row>
    <row r="4364" spans="1:4" x14ac:dyDescent="0.2">
      <c r="A4364" s="14">
        <v>46234</v>
      </c>
      <c r="B4364" s="11" t="s">
        <v>588</v>
      </c>
      <c r="C4364" s="41">
        <v>853.13</v>
      </c>
      <c r="D4364" s="20" t="s">
        <v>1014</v>
      </c>
    </row>
    <row r="4365" spans="1:4" x14ac:dyDescent="0.2">
      <c r="A4365" s="14">
        <v>46234</v>
      </c>
      <c r="B4365" s="11" t="s">
        <v>28</v>
      </c>
      <c r="C4365" s="41">
        <v>2646.06</v>
      </c>
      <c r="D4365" s="20" t="s">
        <v>1024</v>
      </c>
    </row>
    <row r="4366" spans="1:4" x14ac:dyDescent="0.2">
      <c r="A4366" s="14">
        <v>46234</v>
      </c>
      <c r="B4366" s="11" t="s">
        <v>591</v>
      </c>
      <c r="C4366" s="41">
        <v>10150</v>
      </c>
      <c r="D4366" s="20" t="s">
        <v>992</v>
      </c>
    </row>
    <row r="4367" spans="1:4" x14ac:dyDescent="0.2">
      <c r="A4367" s="14">
        <v>46234</v>
      </c>
      <c r="B4367" s="11" t="s">
        <v>1378</v>
      </c>
      <c r="C4367" s="41">
        <v>3409.2</v>
      </c>
      <c r="D4367" s="20" t="s">
        <v>1004</v>
      </c>
    </row>
    <row r="4368" spans="1:4" x14ac:dyDescent="0.2">
      <c r="A4368" s="14">
        <v>46234</v>
      </c>
      <c r="B4368" s="11" t="s">
        <v>222</v>
      </c>
      <c r="C4368" s="41">
        <v>38.14</v>
      </c>
      <c r="D4368" s="20" t="s">
        <v>1099</v>
      </c>
    </row>
    <row r="4369" spans="1:4" x14ac:dyDescent="0.2">
      <c r="A4369" s="14">
        <v>46234</v>
      </c>
      <c r="B4369" s="11" t="s">
        <v>33</v>
      </c>
      <c r="C4369" s="41">
        <v>13200</v>
      </c>
      <c r="D4369" s="20" t="s">
        <v>992</v>
      </c>
    </row>
    <row r="4370" spans="1:4" x14ac:dyDescent="0.2">
      <c r="A4370" s="14">
        <v>46234</v>
      </c>
      <c r="B4370" s="11" t="s">
        <v>1277</v>
      </c>
      <c r="C4370" s="41">
        <v>11484</v>
      </c>
      <c r="D4370" s="20" t="s">
        <v>995</v>
      </c>
    </row>
    <row r="4371" spans="1:4" x14ac:dyDescent="0.2">
      <c r="A4371" s="14">
        <v>46234</v>
      </c>
      <c r="B4371" s="11" t="s">
        <v>807</v>
      </c>
      <c r="C4371" s="41">
        <v>2923.99</v>
      </c>
      <c r="D4371" s="20" t="s">
        <v>1059</v>
      </c>
    </row>
    <row r="4372" spans="1:4" x14ac:dyDescent="0.2">
      <c r="A4372" s="14">
        <v>46234</v>
      </c>
      <c r="B4372" s="11" t="s">
        <v>21</v>
      </c>
      <c r="C4372" s="41">
        <v>15683.73</v>
      </c>
      <c r="D4372" s="20" t="s">
        <v>989</v>
      </c>
    </row>
    <row r="4373" spans="1:4" x14ac:dyDescent="0.2">
      <c r="A4373" s="14">
        <v>46234</v>
      </c>
      <c r="B4373" s="11" t="s">
        <v>1220</v>
      </c>
      <c r="C4373" s="41">
        <v>4566</v>
      </c>
      <c r="D4373" s="20" t="s">
        <v>1034</v>
      </c>
    </row>
    <row r="4374" spans="1:4" x14ac:dyDescent="0.2">
      <c r="A4374" s="14">
        <v>46234</v>
      </c>
      <c r="B4374" s="11" t="s">
        <v>410</v>
      </c>
      <c r="C4374" s="41">
        <v>19.78</v>
      </c>
      <c r="D4374" s="20" t="s">
        <v>995</v>
      </c>
    </row>
    <row r="4375" spans="1:4" x14ac:dyDescent="0.2">
      <c r="A4375" s="14">
        <v>46234</v>
      </c>
      <c r="B4375" s="11" t="s">
        <v>1244</v>
      </c>
      <c r="C4375" s="41">
        <v>1701.45</v>
      </c>
      <c r="D4375" s="20" t="s">
        <v>990</v>
      </c>
    </row>
    <row r="4376" spans="1:4" x14ac:dyDescent="0.2">
      <c r="A4376" s="14">
        <v>46234</v>
      </c>
      <c r="B4376" s="11" t="s">
        <v>710</v>
      </c>
      <c r="C4376" s="41">
        <v>20835.98</v>
      </c>
      <c r="D4376" s="20" t="s">
        <v>1073</v>
      </c>
    </row>
    <row r="4377" spans="1:4" x14ac:dyDescent="0.2">
      <c r="A4377" s="14">
        <v>46234</v>
      </c>
      <c r="B4377" s="11" t="s">
        <v>978</v>
      </c>
      <c r="C4377" s="41">
        <v>248.88</v>
      </c>
      <c r="D4377" s="20" t="s">
        <v>1014</v>
      </c>
    </row>
    <row r="4378" spans="1:4" x14ac:dyDescent="0.2">
      <c r="A4378" s="14">
        <v>46234</v>
      </c>
      <c r="B4378" s="11" t="s">
        <v>1369</v>
      </c>
      <c r="C4378" s="41">
        <v>830</v>
      </c>
      <c r="D4378" s="20" t="s">
        <v>1034</v>
      </c>
    </row>
    <row r="4379" spans="1:4" x14ac:dyDescent="0.2">
      <c r="A4379" s="14">
        <v>46234</v>
      </c>
      <c r="B4379" s="11" t="s">
        <v>361</v>
      </c>
      <c r="C4379" s="41">
        <v>10999.71</v>
      </c>
      <c r="D4379" s="20" t="s">
        <v>1034</v>
      </c>
    </row>
    <row r="4380" spans="1:4" x14ac:dyDescent="0.2">
      <c r="A4380" s="14">
        <v>46234</v>
      </c>
      <c r="B4380" s="11" t="s">
        <v>639</v>
      </c>
      <c r="C4380" s="41">
        <v>1959.5</v>
      </c>
      <c r="D4380" s="20" t="s">
        <v>1014</v>
      </c>
    </row>
    <row r="4381" spans="1:4" x14ac:dyDescent="0.2">
      <c r="A4381" s="14">
        <v>46234</v>
      </c>
      <c r="B4381" s="11" t="s">
        <v>357</v>
      </c>
      <c r="C4381" s="41">
        <v>11590</v>
      </c>
      <c r="D4381" s="20" t="s">
        <v>990</v>
      </c>
    </row>
    <row r="4382" spans="1:4" x14ac:dyDescent="0.2">
      <c r="A4382" s="14">
        <v>46234</v>
      </c>
      <c r="B4382" s="11" t="s">
        <v>338</v>
      </c>
      <c r="C4382" s="41">
        <v>872</v>
      </c>
      <c r="D4382" s="20" t="s">
        <v>995</v>
      </c>
    </row>
    <row r="4383" spans="1:4" x14ac:dyDescent="0.2">
      <c r="A4383" s="14">
        <v>46234</v>
      </c>
      <c r="B4383" s="11" t="s">
        <v>596</v>
      </c>
      <c r="C4383" s="41">
        <v>738.44</v>
      </c>
      <c r="D4383" s="20" t="s">
        <v>997</v>
      </c>
    </row>
    <row r="4384" spans="1:4" x14ac:dyDescent="0.2">
      <c r="A4384" s="14">
        <v>46234</v>
      </c>
      <c r="B4384" s="11" t="s">
        <v>805</v>
      </c>
      <c r="C4384" s="41">
        <v>433.44</v>
      </c>
      <c r="D4384" s="20" t="s">
        <v>1014</v>
      </c>
    </row>
    <row r="4385" spans="1:4" x14ac:dyDescent="0.2">
      <c r="A4385" s="14">
        <v>46234</v>
      </c>
      <c r="B4385" s="11" t="s">
        <v>806</v>
      </c>
      <c r="C4385" s="41">
        <v>5292.51</v>
      </c>
      <c r="D4385" s="20" t="s">
        <v>1014</v>
      </c>
    </row>
    <row r="4386" spans="1:4" x14ac:dyDescent="0.2">
      <c r="A4386" s="14">
        <v>46234</v>
      </c>
      <c r="B4386" s="11" t="s">
        <v>378</v>
      </c>
      <c r="C4386" s="41">
        <v>1795</v>
      </c>
      <c r="D4386" s="20" t="s">
        <v>1021</v>
      </c>
    </row>
    <row r="4387" spans="1:4" x14ac:dyDescent="0.2">
      <c r="A4387" s="14">
        <v>46234</v>
      </c>
      <c r="B4387" s="11" t="s">
        <v>355</v>
      </c>
      <c r="C4387" s="41">
        <v>1906.19</v>
      </c>
      <c r="D4387" s="20" t="s">
        <v>1045</v>
      </c>
    </row>
    <row r="4388" spans="1:4" x14ac:dyDescent="0.2">
      <c r="A4388" s="14">
        <v>46234</v>
      </c>
      <c r="B4388" s="11" t="s">
        <v>386</v>
      </c>
      <c r="C4388" s="41">
        <v>13342.5</v>
      </c>
      <c r="D4388" s="20" t="s">
        <v>992</v>
      </c>
    </row>
    <row r="4389" spans="1:4" x14ac:dyDescent="0.2">
      <c r="A4389" s="14">
        <v>46234</v>
      </c>
      <c r="B4389" s="11" t="s">
        <v>360</v>
      </c>
      <c r="C4389" s="41">
        <v>8812.84</v>
      </c>
      <c r="D4389" s="20" t="s">
        <v>992</v>
      </c>
    </row>
    <row r="4390" spans="1:4" x14ac:dyDescent="0.2">
      <c r="A4390" s="14">
        <v>46234</v>
      </c>
      <c r="B4390" s="11" t="s">
        <v>1377</v>
      </c>
      <c r="C4390" s="41">
        <v>7000</v>
      </c>
      <c r="D4390" s="20" t="s">
        <v>1003</v>
      </c>
    </row>
    <row r="4391" spans="1:4" x14ac:dyDescent="0.2">
      <c r="A4391" s="14">
        <v>46234</v>
      </c>
      <c r="B4391" s="11" t="s">
        <v>445</v>
      </c>
      <c r="C4391" s="41">
        <v>61.89</v>
      </c>
      <c r="D4391" s="20" t="s">
        <v>1014</v>
      </c>
    </row>
    <row r="4392" spans="1:4" x14ac:dyDescent="0.2">
      <c r="A4392" s="14">
        <v>46234</v>
      </c>
      <c r="B4392" s="11" t="s">
        <v>1336</v>
      </c>
      <c r="C4392" s="41">
        <v>15300</v>
      </c>
      <c r="D4392" s="20" t="s">
        <v>992</v>
      </c>
    </row>
    <row r="4393" spans="1:4" x14ac:dyDescent="0.2">
      <c r="A4393" s="14">
        <v>46234</v>
      </c>
      <c r="B4393" s="11" t="s">
        <v>39</v>
      </c>
      <c r="C4393" s="41">
        <v>1630.89</v>
      </c>
      <c r="D4393" s="20" t="s">
        <v>997</v>
      </c>
    </row>
    <row r="4394" spans="1:4" x14ac:dyDescent="0.2">
      <c r="A4394" s="14">
        <v>46234</v>
      </c>
      <c r="B4394" s="11" t="s">
        <v>191</v>
      </c>
      <c r="C4394" s="41">
        <v>61409.440000000002</v>
      </c>
      <c r="D4394" s="20" t="s">
        <v>1004</v>
      </c>
    </row>
    <row r="4395" spans="1:4" x14ac:dyDescent="0.2">
      <c r="A4395" s="14">
        <v>46234</v>
      </c>
      <c r="B4395" s="11" t="s">
        <v>1164</v>
      </c>
      <c r="C4395" s="41">
        <v>1188</v>
      </c>
      <c r="D4395" s="20" t="s">
        <v>1099</v>
      </c>
    </row>
    <row r="4396" spans="1:4" x14ac:dyDescent="0.2">
      <c r="A4396" s="14">
        <v>46234</v>
      </c>
      <c r="B4396" s="11" t="s">
        <v>46</v>
      </c>
      <c r="C4396" s="41">
        <v>3654.41</v>
      </c>
      <c r="D4396" s="20" t="s">
        <v>1033</v>
      </c>
    </row>
    <row r="4397" spans="1:4" x14ac:dyDescent="0.2">
      <c r="A4397" s="14">
        <v>46234</v>
      </c>
      <c r="B4397" s="11" t="s">
        <v>661</v>
      </c>
      <c r="C4397" s="41">
        <v>10302.17</v>
      </c>
      <c r="D4397" s="20" t="s">
        <v>996</v>
      </c>
    </row>
    <row r="4398" spans="1:4" x14ac:dyDescent="0.2">
      <c r="A4398" s="14">
        <v>46234</v>
      </c>
      <c r="B4398" s="11" t="s">
        <v>528</v>
      </c>
      <c r="C4398" s="41">
        <v>2374.9299999999998</v>
      </c>
      <c r="D4398" s="20" t="s">
        <v>1024</v>
      </c>
    </row>
    <row r="4399" spans="1:4" x14ac:dyDescent="0.2">
      <c r="A4399" s="14">
        <v>46234</v>
      </c>
      <c r="B4399" s="11" t="s">
        <v>48</v>
      </c>
      <c r="C4399" s="41">
        <v>5052.09</v>
      </c>
      <c r="D4399" s="20" t="s">
        <v>1014</v>
      </c>
    </row>
    <row r="4400" spans="1:4" x14ac:dyDescent="0.2">
      <c r="A4400" s="14">
        <v>46234</v>
      </c>
      <c r="B4400" s="11" t="s">
        <v>472</v>
      </c>
      <c r="C4400" s="41">
        <v>548.5</v>
      </c>
      <c r="D4400" s="20" t="s">
        <v>1024</v>
      </c>
    </row>
    <row r="4401" spans="1:4" x14ac:dyDescent="0.2">
      <c r="A4401" s="14">
        <v>46234</v>
      </c>
      <c r="B4401" s="11" t="s">
        <v>335</v>
      </c>
      <c r="C4401" s="41">
        <v>1641.64</v>
      </c>
      <c r="D4401" s="20" t="s">
        <v>1004</v>
      </c>
    </row>
    <row r="4402" spans="1:4" x14ac:dyDescent="0.2">
      <c r="A4402" s="14">
        <v>46234</v>
      </c>
      <c r="B4402" s="11" t="s">
        <v>1330</v>
      </c>
      <c r="C4402" s="41">
        <v>2020</v>
      </c>
      <c r="D4402" s="20" t="s">
        <v>1036</v>
      </c>
    </row>
    <row r="4403" spans="1:4" x14ac:dyDescent="0.2">
      <c r="A4403" s="14">
        <v>46234</v>
      </c>
      <c r="B4403" s="11" t="s">
        <v>635</v>
      </c>
      <c r="C4403" s="41">
        <v>43830.3</v>
      </c>
      <c r="D4403" s="20" t="s">
        <v>1069</v>
      </c>
    </row>
    <row r="4404" spans="1:4" x14ac:dyDescent="0.2">
      <c r="A4404" s="14">
        <v>46234</v>
      </c>
      <c r="B4404" s="11" t="s">
        <v>359</v>
      </c>
      <c r="C4404" s="41">
        <v>30913.16</v>
      </c>
      <c r="D4404" s="20" t="s">
        <v>992</v>
      </c>
    </row>
    <row r="4405" spans="1:4" x14ac:dyDescent="0.2">
      <c r="A4405" s="14">
        <v>46234</v>
      </c>
      <c r="B4405" s="11" t="s">
        <v>29</v>
      </c>
      <c r="C4405" s="41">
        <v>15400.31</v>
      </c>
      <c r="D4405" s="20" t="s">
        <v>997</v>
      </c>
    </row>
    <row r="4406" spans="1:4" x14ac:dyDescent="0.2">
      <c r="A4406" s="14">
        <v>46234</v>
      </c>
      <c r="B4406" s="11" t="s">
        <v>78</v>
      </c>
      <c r="C4406" s="41">
        <v>669.13</v>
      </c>
      <c r="D4406" s="20" t="s">
        <v>1003</v>
      </c>
    </row>
    <row r="4407" spans="1:4" x14ac:dyDescent="0.2">
      <c r="A4407" s="14">
        <v>46234</v>
      </c>
      <c r="B4407" s="11" t="s">
        <v>76</v>
      </c>
      <c r="C4407" s="41">
        <v>192</v>
      </c>
      <c r="D4407" s="20" t="s">
        <v>1014</v>
      </c>
    </row>
    <row r="4408" spans="1:4" x14ac:dyDescent="0.2">
      <c r="A4408" s="14">
        <v>46234</v>
      </c>
      <c r="B4408" s="11" t="s">
        <v>898</v>
      </c>
      <c r="C4408" s="41">
        <v>900</v>
      </c>
      <c r="D4408" s="20" t="s">
        <v>1104</v>
      </c>
    </row>
    <row r="4409" spans="1:4" x14ac:dyDescent="0.2">
      <c r="A4409" s="14">
        <v>46234</v>
      </c>
      <c r="B4409" s="11" t="s">
        <v>1375</v>
      </c>
      <c r="C4409" s="41">
        <v>300</v>
      </c>
      <c r="D4409" s="20" t="s">
        <v>1104</v>
      </c>
    </row>
    <row r="4410" spans="1:4" x14ac:dyDescent="0.2">
      <c r="A4410" s="14">
        <v>46234</v>
      </c>
      <c r="B4410" s="11" t="s">
        <v>947</v>
      </c>
      <c r="C4410" s="41">
        <v>600</v>
      </c>
      <c r="D4410" s="20" t="s">
        <v>1104</v>
      </c>
    </row>
    <row r="4411" spans="1:4" x14ac:dyDescent="0.2">
      <c r="A4411" s="14">
        <v>46234</v>
      </c>
      <c r="B4411" s="11" t="s">
        <v>1374</v>
      </c>
      <c r="C4411" s="41">
        <v>300</v>
      </c>
      <c r="D4411" s="20" t="s">
        <v>1104</v>
      </c>
    </row>
    <row r="4412" spans="1:4" x14ac:dyDescent="0.2">
      <c r="A4412" s="14">
        <v>46234</v>
      </c>
      <c r="B4412" s="11" t="s">
        <v>899</v>
      </c>
      <c r="C4412" s="41">
        <v>2400</v>
      </c>
      <c r="D4412" s="20" t="s">
        <v>1104</v>
      </c>
    </row>
    <row r="4413" spans="1:4" x14ac:dyDescent="0.2">
      <c r="A4413" s="14">
        <v>46234</v>
      </c>
      <c r="B4413" s="11" t="s">
        <v>1376</v>
      </c>
      <c r="C4413" s="41">
        <v>300</v>
      </c>
      <c r="D4413" s="20" t="s">
        <v>1104</v>
      </c>
    </row>
    <row r="4414" spans="1:4" x14ac:dyDescent="0.2">
      <c r="A4414" s="14">
        <v>46234</v>
      </c>
      <c r="B4414" s="11" t="s">
        <v>915</v>
      </c>
      <c r="C4414" s="41">
        <v>1200</v>
      </c>
      <c r="D4414" s="20" t="s">
        <v>1104</v>
      </c>
    </row>
    <row r="4415" spans="1:4" x14ac:dyDescent="0.2">
      <c r="A4415" s="14">
        <v>46234</v>
      </c>
      <c r="B4415" s="11" t="s">
        <v>895</v>
      </c>
      <c r="C4415" s="41">
        <v>300</v>
      </c>
      <c r="D4415" s="20" t="s">
        <v>1104</v>
      </c>
    </row>
    <row r="4416" spans="1:4" x14ac:dyDescent="0.2">
      <c r="A4416" s="14">
        <v>46234</v>
      </c>
      <c r="B4416" s="11" t="s">
        <v>1261</v>
      </c>
      <c r="C4416" s="41">
        <v>2520</v>
      </c>
      <c r="D4416" s="20" t="s">
        <v>1058</v>
      </c>
    </row>
    <row r="4417" spans="1:4" x14ac:dyDescent="0.2">
      <c r="A4417" s="14">
        <v>46234</v>
      </c>
      <c r="B4417" s="11" t="s">
        <v>319</v>
      </c>
      <c r="C4417" s="41">
        <v>130.97999999999999</v>
      </c>
      <c r="D4417" s="20" t="s">
        <v>997</v>
      </c>
    </row>
    <row r="4418" spans="1:4" x14ac:dyDescent="0.2">
      <c r="A4418" s="14">
        <v>46234</v>
      </c>
      <c r="B4418" s="11" t="s">
        <v>818</v>
      </c>
      <c r="C4418" s="41">
        <v>947627.27</v>
      </c>
      <c r="D4418" s="20" t="s">
        <v>1091</v>
      </c>
    </row>
    <row r="4419" spans="1:4" x14ac:dyDescent="0.2">
      <c r="A4419" s="14">
        <v>46234</v>
      </c>
      <c r="B4419" s="11" t="s">
        <v>826</v>
      </c>
      <c r="C4419" s="41">
        <v>116988.03</v>
      </c>
      <c r="D4419" s="20" t="s">
        <v>1089</v>
      </c>
    </row>
    <row r="4420" spans="1:4" x14ac:dyDescent="0.2">
      <c r="A4420" s="14">
        <v>46234</v>
      </c>
      <c r="B4420" s="11" t="s">
        <v>337</v>
      </c>
      <c r="C4420" s="41">
        <v>5905</v>
      </c>
      <c r="D4420" s="20" t="s">
        <v>1034</v>
      </c>
    </row>
    <row r="4421" spans="1:4" x14ac:dyDescent="0.2">
      <c r="A4421" s="14">
        <v>46234</v>
      </c>
      <c r="B4421" s="11" t="s">
        <v>827</v>
      </c>
      <c r="C4421" s="41">
        <v>5113.2</v>
      </c>
      <c r="D4421" s="20" t="s">
        <v>1022</v>
      </c>
    </row>
    <row r="4422" spans="1:4" x14ac:dyDescent="0.2">
      <c r="A4422" s="14">
        <v>46234</v>
      </c>
      <c r="B4422" s="11" t="s">
        <v>593</v>
      </c>
      <c r="C4422" s="41">
        <v>3772.84</v>
      </c>
      <c r="D4422" s="20" t="s">
        <v>1034</v>
      </c>
    </row>
    <row r="4423" spans="1:4" x14ac:dyDescent="0.2">
      <c r="A4423" s="14">
        <v>46234</v>
      </c>
      <c r="B4423" s="11" t="s">
        <v>421</v>
      </c>
      <c r="C4423" s="41">
        <v>583.29999999999995</v>
      </c>
      <c r="D4423" s="20" t="s">
        <v>1034</v>
      </c>
    </row>
    <row r="4424" spans="1:4" x14ac:dyDescent="0.2">
      <c r="A4424" s="14">
        <v>46234</v>
      </c>
      <c r="B4424" s="11" t="s">
        <v>572</v>
      </c>
      <c r="C4424" s="41">
        <v>71055.48</v>
      </c>
      <c r="D4424" s="20" t="s">
        <v>1058</v>
      </c>
    </row>
    <row r="4425" spans="1:4" x14ac:dyDescent="0.2">
      <c r="A4425" s="14">
        <v>46234</v>
      </c>
      <c r="B4425" s="11" t="s">
        <v>341</v>
      </c>
      <c r="C4425" s="41">
        <v>1492.05</v>
      </c>
      <c r="D4425" s="20" t="s">
        <v>1034</v>
      </c>
    </row>
    <row r="4426" spans="1:4" x14ac:dyDescent="0.2">
      <c r="A4426" s="14">
        <v>46234</v>
      </c>
      <c r="B4426" s="11" t="s">
        <v>651</v>
      </c>
      <c r="C4426" s="41">
        <v>540.96</v>
      </c>
      <c r="D4426" s="20" t="s">
        <v>995</v>
      </c>
    </row>
    <row r="4427" spans="1:4" x14ac:dyDescent="0.2">
      <c r="A4427" s="14">
        <v>46234</v>
      </c>
      <c r="B4427" s="11" t="s">
        <v>574</v>
      </c>
      <c r="C4427" s="41">
        <v>541.67999999999995</v>
      </c>
      <c r="D4427" s="20" t="s">
        <v>1037</v>
      </c>
    </row>
    <row r="4428" spans="1:4" x14ac:dyDescent="0.2">
      <c r="A4428" s="14">
        <v>46234</v>
      </c>
      <c r="B4428" s="11" t="s">
        <v>27</v>
      </c>
      <c r="C4428" s="41">
        <v>8950.0300000000007</v>
      </c>
      <c r="D4428" s="20" t="s">
        <v>1002</v>
      </c>
    </row>
    <row r="4429" spans="1:4" x14ac:dyDescent="0.2">
      <c r="A4429" s="14">
        <v>46234</v>
      </c>
      <c r="B4429" s="11" t="s">
        <v>1211</v>
      </c>
      <c r="C4429" s="41">
        <v>185.78</v>
      </c>
      <c r="D4429" s="20" t="s">
        <v>1014</v>
      </c>
    </row>
    <row r="4430" spans="1:4" x14ac:dyDescent="0.2">
      <c r="A4430" s="14">
        <v>46234</v>
      </c>
      <c r="B4430" s="11" t="s">
        <v>60</v>
      </c>
      <c r="C4430" s="41">
        <v>129135.58</v>
      </c>
      <c r="D4430" s="20" t="s">
        <v>995</v>
      </c>
    </row>
    <row r="4431" spans="1:4" x14ac:dyDescent="0.2">
      <c r="A4431" s="14">
        <v>46234</v>
      </c>
      <c r="B4431" s="11" t="s">
        <v>102</v>
      </c>
      <c r="C4431" s="41">
        <v>547089.25</v>
      </c>
      <c r="D4431" s="20" t="s">
        <v>988</v>
      </c>
    </row>
    <row r="4432" spans="1:4" x14ac:dyDescent="0.2">
      <c r="A4432" s="14">
        <v>46234</v>
      </c>
      <c r="B4432" s="11" t="s">
        <v>17</v>
      </c>
      <c r="C4432" s="41">
        <v>887437.27</v>
      </c>
      <c r="D4432" s="20" t="s">
        <v>1283</v>
      </c>
    </row>
    <row r="4433" spans="1:4" x14ac:dyDescent="0.2">
      <c r="A4433" s="14">
        <v>46234</v>
      </c>
      <c r="B4433" s="11" t="s">
        <v>802</v>
      </c>
      <c r="C4433" s="41">
        <v>560.94000000000005</v>
      </c>
      <c r="D4433" s="20" t="s">
        <v>996</v>
      </c>
    </row>
    <row r="4434" spans="1:4" x14ac:dyDescent="0.2">
      <c r="A4434" s="14">
        <v>46234</v>
      </c>
      <c r="B4434" s="11" t="s">
        <v>339</v>
      </c>
      <c r="C4434" s="41">
        <v>1405.28</v>
      </c>
      <c r="D4434" s="20" t="s">
        <v>1014</v>
      </c>
    </row>
    <row r="4435" spans="1:4" x14ac:dyDescent="0.2">
      <c r="A4435" s="14">
        <v>46234</v>
      </c>
      <c r="B4435" s="11" t="s">
        <v>812</v>
      </c>
      <c r="C4435" s="41">
        <v>652.79999999999995</v>
      </c>
      <c r="D4435" s="20" t="s">
        <v>995</v>
      </c>
    </row>
    <row r="4436" spans="1:4" x14ac:dyDescent="0.2">
      <c r="A4436" s="22"/>
      <c r="B4436" s="42"/>
      <c r="C4436" s="36"/>
      <c r="D4436" s="20"/>
    </row>
    <row r="4437" spans="1:4" x14ac:dyDescent="0.2">
      <c r="A4437" s="22"/>
      <c r="B4437" s="42" t="s">
        <v>11</v>
      </c>
      <c r="C4437" s="29">
        <f>SUM(C3711:C4436)</f>
        <v>58157157.519999988</v>
      </c>
      <c r="D4437" s="20"/>
    </row>
    <row r="4438" spans="1:4" x14ac:dyDescent="0.2">
      <c r="A4438" s="33"/>
      <c r="C4438" s="36"/>
      <c r="D4438" s="20"/>
    </row>
    <row r="4439" spans="1:4" x14ac:dyDescent="0.2">
      <c r="A4439" s="33"/>
      <c r="C4439" s="35"/>
      <c r="D4439" s="20"/>
    </row>
    <row r="4440" spans="1:4" ht="12.75" customHeight="1" thickBot="1" x14ac:dyDescent="0.25">
      <c r="A4440" s="11"/>
      <c r="B4440" s="3" t="s">
        <v>65</v>
      </c>
      <c r="C4440" s="27">
        <f>C159+C742+C1418+C2219+C2970+C3709+C4437</f>
        <v>416764438.50999999</v>
      </c>
      <c r="D4440" s="20"/>
    </row>
    <row r="4441" spans="1:4" ht="12.75" customHeight="1" thickTop="1" x14ac:dyDescent="0.2">
      <c r="A4441" s="11"/>
      <c r="B4441" s="11"/>
      <c r="C4441" s="13"/>
      <c r="D4441" s="20"/>
    </row>
    <row r="4442" spans="1:4" ht="12.75" customHeight="1" x14ac:dyDescent="0.2">
      <c r="A4442" s="22"/>
      <c r="B4442" s="21"/>
      <c r="C4442" s="37"/>
      <c r="D4442" s="20"/>
    </row>
    <row r="4443" spans="1:4" ht="12.75" customHeight="1" x14ac:dyDescent="0.2">
      <c r="A4443" s="11"/>
      <c r="B4443" s="11"/>
      <c r="C4443" s="13"/>
      <c r="D4443" s="20"/>
    </row>
    <row r="4444" spans="1:4" ht="22.5" customHeight="1" x14ac:dyDescent="0.2">
      <c r="A4444" s="47" t="s">
        <v>100</v>
      </c>
      <c r="B4444" s="48"/>
      <c r="C4444" s="13"/>
      <c r="D4444" s="4">
        <f>$D$1</f>
        <v>46234</v>
      </c>
    </row>
    <row r="4445" spans="1:4" ht="12.75" customHeight="1" x14ac:dyDescent="0.2">
      <c r="A4445" s="11"/>
      <c r="B4445" s="11"/>
      <c r="C4445" s="13"/>
      <c r="D4445" s="11"/>
    </row>
    <row r="4446" spans="1:4" ht="12.75" customHeight="1" x14ac:dyDescent="0.2">
      <c r="A4446" s="3" t="s">
        <v>6</v>
      </c>
      <c r="B4446" s="44" t="s">
        <v>66</v>
      </c>
      <c r="C4446" s="13"/>
      <c r="D4446" s="11"/>
    </row>
    <row r="4447" spans="1:4" ht="12.75" customHeight="1" x14ac:dyDescent="0.2">
      <c r="A4447" s="3"/>
      <c r="B4447" s="44" t="s">
        <v>67</v>
      </c>
      <c r="C4447" s="13"/>
      <c r="D4447" s="11"/>
    </row>
    <row r="4448" spans="1:4" ht="12.75" customHeight="1" x14ac:dyDescent="0.2">
      <c r="A4448" s="3"/>
      <c r="B4448" s="44" t="s">
        <v>68</v>
      </c>
      <c r="C4448" s="13"/>
      <c r="D4448" s="11"/>
    </row>
    <row r="4449" spans="1:4" ht="12.75" customHeight="1" x14ac:dyDescent="0.2">
      <c r="A4449" s="3"/>
      <c r="B4449" s="44" t="s">
        <v>69</v>
      </c>
      <c r="C4449" s="13"/>
      <c r="D4449" s="11"/>
    </row>
    <row r="4450" spans="1:4" ht="12.75" customHeight="1" x14ac:dyDescent="0.2">
      <c r="A4450" s="3"/>
      <c r="B4450" s="44" t="s">
        <v>70</v>
      </c>
      <c r="C4450" s="13"/>
      <c r="D4450" s="11"/>
    </row>
    <row r="4451" spans="1:4" ht="12.75" customHeight="1" x14ac:dyDescent="0.2">
      <c r="A4451" s="3"/>
      <c r="B4451" s="3"/>
      <c r="C4451" s="13"/>
      <c r="D4451" s="11"/>
    </row>
    <row r="4452" spans="1:4" ht="12.75" customHeight="1" x14ac:dyDescent="0.2">
      <c r="A4452" s="11"/>
      <c r="B4452" s="3"/>
      <c r="C4452" s="13"/>
      <c r="D4452" s="11"/>
    </row>
    <row r="4453" spans="1:4" ht="12.75" customHeight="1" x14ac:dyDescent="0.2">
      <c r="A4453" s="12" t="s">
        <v>15</v>
      </c>
      <c r="B4453" s="12" t="s">
        <v>16</v>
      </c>
      <c r="C4453" s="23" t="s">
        <v>9</v>
      </c>
      <c r="D4453" s="12" t="s">
        <v>10</v>
      </c>
    </row>
    <row r="4454" spans="1:4" ht="12.75" customHeight="1" x14ac:dyDescent="0.2">
      <c r="A4454" s="19"/>
      <c r="B4454" s="11"/>
      <c r="C4454" s="13"/>
      <c r="D4454" s="11"/>
    </row>
    <row r="4455" spans="1:4" ht="12.75" customHeight="1" x14ac:dyDescent="0.2">
      <c r="A4455" s="14">
        <v>46064</v>
      </c>
      <c r="B4455" s="11" t="s">
        <v>509</v>
      </c>
      <c r="C4455" s="40">
        <v>22500</v>
      </c>
      <c r="D4455" s="43" t="s">
        <v>1006</v>
      </c>
    </row>
    <row r="4456" spans="1:4" ht="12.75" customHeight="1" x14ac:dyDescent="0.2">
      <c r="A4456" s="14">
        <v>46064</v>
      </c>
      <c r="B4456" s="11" t="s">
        <v>510</v>
      </c>
      <c r="C4456" s="40">
        <v>8682.19</v>
      </c>
      <c r="D4456" s="43" t="s">
        <v>1003</v>
      </c>
    </row>
    <row r="4457" spans="1:4" ht="12.75" customHeight="1" x14ac:dyDescent="0.2">
      <c r="A4457" s="14">
        <v>46064</v>
      </c>
      <c r="B4457" s="11" t="s">
        <v>1165</v>
      </c>
      <c r="C4457" s="40">
        <v>10000</v>
      </c>
      <c r="D4457" s="43" t="s">
        <v>1012</v>
      </c>
    </row>
    <row r="4458" spans="1:4" ht="12.75" customHeight="1" x14ac:dyDescent="0.2">
      <c r="A4458" s="14">
        <v>46064</v>
      </c>
      <c r="B4458" s="11" t="s">
        <v>1166</v>
      </c>
      <c r="C4458" s="40">
        <v>5000</v>
      </c>
      <c r="D4458" s="43" t="s">
        <v>1012</v>
      </c>
    </row>
    <row r="4459" spans="1:4" ht="12.75" customHeight="1" x14ac:dyDescent="0.2">
      <c r="A4459" s="14">
        <v>46064</v>
      </c>
      <c r="B4459" s="11" t="s">
        <v>1167</v>
      </c>
      <c r="C4459" s="40">
        <v>10000</v>
      </c>
      <c r="D4459" s="43" t="s">
        <v>1007</v>
      </c>
    </row>
    <row r="4460" spans="1:4" ht="12.75" customHeight="1" x14ac:dyDescent="0.2">
      <c r="A4460" s="14">
        <v>46064</v>
      </c>
      <c r="B4460" s="11" t="s">
        <v>511</v>
      </c>
      <c r="C4460" s="40">
        <v>5710</v>
      </c>
      <c r="D4460" s="43" t="s">
        <v>1007</v>
      </c>
    </row>
    <row r="4461" spans="1:4" ht="12.75" customHeight="1" x14ac:dyDescent="0.2">
      <c r="A4461" s="14">
        <v>46064</v>
      </c>
      <c r="B4461" s="11" t="s">
        <v>512</v>
      </c>
      <c r="C4461" s="40">
        <v>257.5</v>
      </c>
      <c r="D4461" s="43" t="s">
        <v>1008</v>
      </c>
    </row>
    <row r="4462" spans="1:4" ht="12.75" customHeight="1" x14ac:dyDescent="0.2">
      <c r="A4462" s="14">
        <v>46064</v>
      </c>
      <c r="B4462" s="11" t="s">
        <v>513</v>
      </c>
      <c r="C4462" s="40">
        <v>10000</v>
      </c>
      <c r="D4462" s="43" t="s">
        <v>1006</v>
      </c>
    </row>
    <row r="4463" spans="1:4" ht="12.75" customHeight="1" x14ac:dyDescent="0.2">
      <c r="A4463" s="14">
        <v>46064</v>
      </c>
      <c r="B4463" s="11" t="s">
        <v>514</v>
      </c>
      <c r="C4463" s="40">
        <v>5000</v>
      </c>
      <c r="D4463" s="43" t="s">
        <v>1009</v>
      </c>
    </row>
    <row r="4464" spans="1:4" ht="12.75" customHeight="1" x14ac:dyDescent="0.2">
      <c r="A4464" s="14">
        <v>46064</v>
      </c>
      <c r="B4464" s="11" t="s">
        <v>515</v>
      </c>
      <c r="C4464" s="40">
        <v>200</v>
      </c>
      <c r="D4464" s="43" t="s">
        <v>1006</v>
      </c>
    </row>
    <row r="4465" spans="1:4" ht="12.75" customHeight="1" x14ac:dyDescent="0.2">
      <c r="A4465" s="14">
        <v>46064</v>
      </c>
      <c r="B4465" s="11" t="s">
        <v>516</v>
      </c>
      <c r="C4465" s="40">
        <v>6325</v>
      </c>
      <c r="D4465" s="43" t="s">
        <v>1006</v>
      </c>
    </row>
    <row r="4466" spans="1:4" ht="12.75" customHeight="1" x14ac:dyDescent="0.2">
      <c r="A4466" s="14">
        <v>46064</v>
      </c>
      <c r="B4466" s="11" t="s">
        <v>517</v>
      </c>
      <c r="C4466" s="40">
        <v>600</v>
      </c>
      <c r="D4466" s="43" t="s">
        <v>1006</v>
      </c>
    </row>
    <row r="4467" spans="1:4" ht="12.75" customHeight="1" x14ac:dyDescent="0.2">
      <c r="A4467" s="14">
        <v>46064</v>
      </c>
      <c r="B4467" s="11" t="s">
        <v>518</v>
      </c>
      <c r="C4467" s="40">
        <v>5025</v>
      </c>
      <c r="D4467" s="43" t="s">
        <v>1010</v>
      </c>
    </row>
    <row r="4468" spans="1:4" ht="12.75" customHeight="1" x14ac:dyDescent="0.2">
      <c r="A4468" s="14">
        <v>46072</v>
      </c>
      <c r="B4468" s="11" t="s">
        <v>515</v>
      </c>
      <c r="C4468" s="40">
        <v>1500</v>
      </c>
      <c r="D4468" s="43" t="s">
        <v>1006</v>
      </c>
    </row>
    <row r="4469" spans="1:4" ht="12.75" customHeight="1" x14ac:dyDescent="0.2">
      <c r="A4469" s="14">
        <v>46072</v>
      </c>
      <c r="B4469" s="11" t="s">
        <v>519</v>
      </c>
      <c r="C4469" s="40">
        <v>5000</v>
      </c>
      <c r="D4469" s="43" t="s">
        <v>1009</v>
      </c>
    </row>
    <row r="4470" spans="1:4" ht="12.75" customHeight="1" x14ac:dyDescent="0.2">
      <c r="A4470" s="14">
        <v>46078</v>
      </c>
      <c r="B4470" s="11" t="s">
        <v>520</v>
      </c>
      <c r="C4470" s="40">
        <v>4000</v>
      </c>
      <c r="D4470" s="43" t="s">
        <v>1010</v>
      </c>
    </row>
    <row r="4471" spans="1:4" ht="12.75" customHeight="1" x14ac:dyDescent="0.2">
      <c r="A4471" s="14">
        <v>46078</v>
      </c>
      <c r="B4471" s="11" t="s">
        <v>521</v>
      </c>
      <c r="C4471" s="40">
        <v>5000</v>
      </c>
      <c r="D4471" s="43" t="s">
        <v>1009</v>
      </c>
    </row>
    <row r="4472" spans="1:4" ht="12.75" customHeight="1" x14ac:dyDescent="0.2">
      <c r="A4472" s="14">
        <v>46078</v>
      </c>
      <c r="B4472" s="11" t="s">
        <v>522</v>
      </c>
      <c r="C4472" s="40">
        <v>2500</v>
      </c>
      <c r="D4472" s="43" t="s">
        <v>1008</v>
      </c>
    </row>
    <row r="4473" spans="1:4" ht="12.75" customHeight="1" x14ac:dyDescent="0.2">
      <c r="A4473" s="14">
        <v>46078</v>
      </c>
      <c r="B4473" s="11" t="s">
        <v>523</v>
      </c>
      <c r="C4473" s="40">
        <v>160.91999999999999</v>
      </c>
      <c r="D4473" s="43" t="s">
        <v>1004</v>
      </c>
    </row>
    <row r="4474" spans="1:4" ht="12.75" customHeight="1" x14ac:dyDescent="0.2">
      <c r="A4474" s="14">
        <v>46078</v>
      </c>
      <c r="B4474" s="11" t="s">
        <v>1168</v>
      </c>
      <c r="C4474" s="40">
        <v>10000</v>
      </c>
      <c r="D4474" s="43" t="s">
        <v>1007</v>
      </c>
    </row>
    <row r="4475" spans="1:4" ht="12.75" customHeight="1" x14ac:dyDescent="0.2">
      <c r="A4475" s="14">
        <v>46078</v>
      </c>
      <c r="B4475" s="11" t="s">
        <v>524</v>
      </c>
      <c r="C4475" s="40">
        <v>2500</v>
      </c>
      <c r="D4475" s="43" t="s">
        <v>1008</v>
      </c>
    </row>
    <row r="4476" spans="1:4" ht="12.75" customHeight="1" x14ac:dyDescent="0.2">
      <c r="A4476" s="14">
        <v>46078</v>
      </c>
      <c r="B4476" s="11" t="s">
        <v>525</v>
      </c>
      <c r="C4476" s="40">
        <v>682.25</v>
      </c>
      <c r="D4476" s="43" t="s">
        <v>1011</v>
      </c>
    </row>
    <row r="4477" spans="1:4" ht="12.75" customHeight="1" x14ac:dyDescent="0.2">
      <c r="A4477" s="14">
        <v>46078</v>
      </c>
      <c r="B4477" s="11" t="s">
        <v>526</v>
      </c>
      <c r="C4477" s="40">
        <v>10000</v>
      </c>
      <c r="D4477" s="43" t="s">
        <v>1008</v>
      </c>
    </row>
    <row r="4478" spans="1:4" ht="12.75" customHeight="1" x14ac:dyDescent="0.2">
      <c r="A4478" s="19"/>
      <c r="B4478" s="11"/>
      <c r="C4478" s="13"/>
      <c r="D4478" s="11"/>
    </row>
    <row r="4479" spans="1:4" ht="12.75" customHeight="1" x14ac:dyDescent="0.2">
      <c r="A4479" s="19"/>
      <c r="B4479" s="42" t="s">
        <v>11</v>
      </c>
      <c r="C4479" s="29">
        <f>SUM(C4455:C4478)</f>
        <v>130642.86</v>
      </c>
      <c r="D4479" s="11"/>
    </row>
    <row r="4480" spans="1:4" ht="12.75" customHeight="1" x14ac:dyDescent="0.2">
      <c r="A4480" s="19"/>
      <c r="B4480" s="11"/>
      <c r="C4480" s="13"/>
      <c r="D4480" s="11"/>
    </row>
    <row r="4481" spans="1:4" ht="12.75" customHeight="1" x14ac:dyDescent="0.2">
      <c r="A4481" s="14">
        <v>46085</v>
      </c>
      <c r="B4481" s="11" t="s">
        <v>687</v>
      </c>
      <c r="C4481" s="40">
        <v>3500</v>
      </c>
      <c r="D4481" s="43" t="s">
        <v>1013</v>
      </c>
    </row>
    <row r="4482" spans="1:4" ht="12.75" customHeight="1" x14ac:dyDescent="0.2">
      <c r="A4482" s="14">
        <v>46085</v>
      </c>
      <c r="B4482" s="11" t="s">
        <v>523</v>
      </c>
      <c r="C4482" s="40">
        <v>501.34</v>
      </c>
      <c r="D4482" s="43" t="s">
        <v>1004</v>
      </c>
    </row>
    <row r="4483" spans="1:4" ht="12.75" customHeight="1" x14ac:dyDescent="0.2">
      <c r="A4483" s="14">
        <v>46085</v>
      </c>
      <c r="B4483" s="11" t="s">
        <v>688</v>
      </c>
      <c r="C4483" s="40">
        <v>20500</v>
      </c>
      <c r="D4483" s="43" t="s">
        <v>1006</v>
      </c>
    </row>
    <row r="4484" spans="1:4" ht="12.75" customHeight="1" x14ac:dyDescent="0.2">
      <c r="A4484" s="14">
        <v>46093</v>
      </c>
      <c r="B4484" s="11" t="s">
        <v>525</v>
      </c>
      <c r="C4484" s="40">
        <v>753.95</v>
      </c>
      <c r="D4484" s="43" t="s">
        <v>1011</v>
      </c>
    </row>
    <row r="4485" spans="1:4" ht="12.75" customHeight="1" x14ac:dyDescent="0.2">
      <c r="A4485" s="14">
        <v>46093</v>
      </c>
      <c r="B4485" s="11" t="s">
        <v>689</v>
      </c>
      <c r="C4485" s="40">
        <v>20000</v>
      </c>
      <c r="D4485" s="43" t="s">
        <v>1013</v>
      </c>
    </row>
    <row r="4486" spans="1:4" ht="12.75" customHeight="1" x14ac:dyDescent="0.2">
      <c r="A4486" s="14">
        <v>46093</v>
      </c>
      <c r="B4486" s="11" t="s">
        <v>690</v>
      </c>
      <c r="C4486" s="40">
        <v>15500</v>
      </c>
      <c r="D4486" s="43" t="s">
        <v>1006</v>
      </c>
    </row>
    <row r="4487" spans="1:4" ht="12.75" customHeight="1" x14ac:dyDescent="0.2">
      <c r="A4487" s="14">
        <v>46093</v>
      </c>
      <c r="B4487" s="11" t="s">
        <v>691</v>
      </c>
      <c r="C4487" s="40">
        <v>16500</v>
      </c>
      <c r="D4487" s="43" t="s">
        <v>1006</v>
      </c>
    </row>
    <row r="4488" spans="1:4" ht="12.75" customHeight="1" x14ac:dyDescent="0.2">
      <c r="A4488" s="14">
        <v>46093</v>
      </c>
      <c r="B4488" s="11" t="s">
        <v>410</v>
      </c>
      <c r="C4488" s="40">
        <v>37.229999999999997</v>
      </c>
      <c r="D4488" s="43" t="s">
        <v>1014</v>
      </c>
    </row>
    <row r="4489" spans="1:4" ht="12.75" customHeight="1" x14ac:dyDescent="0.2">
      <c r="A4489" s="14">
        <v>46093</v>
      </c>
      <c r="B4489" s="11" t="s">
        <v>692</v>
      </c>
      <c r="C4489" s="40">
        <v>2500</v>
      </c>
      <c r="D4489" s="43" t="s">
        <v>1006</v>
      </c>
    </row>
    <row r="4490" spans="1:4" ht="12.75" customHeight="1" x14ac:dyDescent="0.2">
      <c r="A4490" s="14">
        <v>46093</v>
      </c>
      <c r="B4490" s="11" t="s">
        <v>523</v>
      </c>
      <c r="C4490" s="40">
        <v>643.76</v>
      </c>
      <c r="D4490" s="43" t="s">
        <v>1004</v>
      </c>
    </row>
    <row r="4491" spans="1:4" ht="12.75" customHeight="1" x14ac:dyDescent="0.2">
      <c r="A4491" s="14">
        <v>46093</v>
      </c>
      <c r="B4491" s="11" t="s">
        <v>693</v>
      </c>
      <c r="C4491" s="40">
        <v>5000</v>
      </c>
      <c r="D4491" s="43" t="s">
        <v>1007</v>
      </c>
    </row>
    <row r="4492" spans="1:4" ht="12.75" customHeight="1" x14ac:dyDescent="0.2">
      <c r="A4492" s="14">
        <v>46093</v>
      </c>
      <c r="B4492" s="11" t="s">
        <v>694</v>
      </c>
      <c r="C4492" s="40">
        <v>154.72</v>
      </c>
      <c r="D4492" s="43" t="s">
        <v>1017</v>
      </c>
    </row>
    <row r="4493" spans="1:4" ht="12.75" customHeight="1" x14ac:dyDescent="0.2">
      <c r="A4493" s="14">
        <v>46094</v>
      </c>
      <c r="B4493" s="11" t="s">
        <v>194</v>
      </c>
      <c r="C4493" s="40">
        <v>10000</v>
      </c>
      <c r="D4493" s="43" t="s">
        <v>992</v>
      </c>
    </row>
    <row r="4494" spans="1:4" ht="12.75" customHeight="1" x14ac:dyDescent="0.2">
      <c r="A4494" s="14">
        <v>46094</v>
      </c>
      <c r="B4494" s="11" t="s">
        <v>695</v>
      </c>
      <c r="C4494" s="40">
        <v>256.69</v>
      </c>
      <c r="D4494" s="43" t="s">
        <v>1017</v>
      </c>
    </row>
    <row r="4495" spans="1:4" ht="12.75" customHeight="1" x14ac:dyDescent="0.2">
      <c r="A4495" s="14">
        <v>46094</v>
      </c>
      <c r="B4495" s="11" t="s">
        <v>696</v>
      </c>
      <c r="C4495" s="40">
        <v>583.53</v>
      </c>
      <c r="D4495" s="43" t="s">
        <v>1017</v>
      </c>
    </row>
    <row r="4496" spans="1:4" ht="12.75" customHeight="1" x14ac:dyDescent="0.2">
      <c r="A4496" s="14">
        <v>46094</v>
      </c>
      <c r="B4496" s="11" t="s">
        <v>293</v>
      </c>
      <c r="C4496" s="40">
        <v>81.25</v>
      </c>
      <c r="D4496" s="43" t="s">
        <v>1017</v>
      </c>
    </row>
    <row r="4497" spans="1:4" ht="12.75" customHeight="1" x14ac:dyDescent="0.2">
      <c r="A4497" s="14">
        <v>46094</v>
      </c>
      <c r="B4497" s="11" t="s">
        <v>313</v>
      </c>
      <c r="C4497" s="40">
        <v>895.54</v>
      </c>
      <c r="D4497" s="43" t="s">
        <v>1017</v>
      </c>
    </row>
    <row r="4498" spans="1:4" ht="12.75" customHeight="1" x14ac:dyDescent="0.2">
      <c r="A4498" s="14">
        <v>46094</v>
      </c>
      <c r="B4498" s="11" t="s">
        <v>696</v>
      </c>
      <c r="C4498" s="40">
        <v>3000</v>
      </c>
      <c r="D4498" s="43" t="s">
        <v>1017</v>
      </c>
    </row>
    <row r="4499" spans="1:4" ht="12.75" customHeight="1" x14ac:dyDescent="0.2">
      <c r="A4499" s="14">
        <v>46094</v>
      </c>
      <c r="B4499" s="11" t="s">
        <v>696</v>
      </c>
      <c r="C4499" s="40">
        <v>3000</v>
      </c>
      <c r="D4499" s="43" t="s">
        <v>1017</v>
      </c>
    </row>
    <row r="4500" spans="1:4" ht="12.75" customHeight="1" x14ac:dyDescent="0.2">
      <c r="A4500" s="14">
        <v>46094</v>
      </c>
      <c r="B4500" s="11" t="s">
        <v>696</v>
      </c>
      <c r="C4500" s="40">
        <v>3000</v>
      </c>
      <c r="D4500" s="43" t="s">
        <v>1017</v>
      </c>
    </row>
    <row r="4501" spans="1:4" ht="12.75" customHeight="1" x14ac:dyDescent="0.2">
      <c r="A4501" s="14">
        <v>46099</v>
      </c>
      <c r="B4501" s="11" t="s">
        <v>519</v>
      </c>
      <c r="C4501" s="40">
        <v>2000</v>
      </c>
      <c r="D4501" s="43" t="s">
        <v>1009</v>
      </c>
    </row>
    <row r="4502" spans="1:4" ht="12.75" customHeight="1" x14ac:dyDescent="0.2">
      <c r="A4502" s="14">
        <v>46099</v>
      </c>
      <c r="B4502" s="11" t="s">
        <v>697</v>
      </c>
      <c r="C4502" s="40">
        <v>1696.5</v>
      </c>
      <c r="D4502" s="43" t="s">
        <v>1015</v>
      </c>
    </row>
    <row r="4503" spans="1:4" ht="12.75" customHeight="1" x14ac:dyDescent="0.2">
      <c r="A4503" s="14">
        <v>46099</v>
      </c>
      <c r="B4503" s="11" t="s">
        <v>525</v>
      </c>
      <c r="C4503" s="40">
        <v>730.05</v>
      </c>
      <c r="D4503" s="43" t="s">
        <v>1011</v>
      </c>
    </row>
    <row r="4504" spans="1:4" ht="12.75" customHeight="1" x14ac:dyDescent="0.2">
      <c r="A4504" s="14">
        <v>46099</v>
      </c>
      <c r="B4504" s="11" t="s">
        <v>410</v>
      </c>
      <c r="C4504" s="40">
        <v>46.08</v>
      </c>
      <c r="D4504" s="43" t="s">
        <v>1014</v>
      </c>
    </row>
    <row r="4505" spans="1:4" ht="12.75" customHeight="1" x14ac:dyDescent="0.2">
      <c r="A4505" s="14">
        <v>46099</v>
      </c>
      <c r="B4505" s="11" t="s">
        <v>71</v>
      </c>
      <c r="C4505" s="40">
        <v>20000</v>
      </c>
      <c r="D4505" s="43" t="s">
        <v>992</v>
      </c>
    </row>
    <row r="4506" spans="1:4" ht="12.75" customHeight="1" x14ac:dyDescent="0.2">
      <c r="A4506" s="14">
        <v>46099</v>
      </c>
      <c r="B4506" s="11" t="s">
        <v>493</v>
      </c>
      <c r="C4506" s="40">
        <v>10000</v>
      </c>
      <c r="D4506" s="43" t="s">
        <v>992</v>
      </c>
    </row>
    <row r="4507" spans="1:4" ht="12.75" customHeight="1" x14ac:dyDescent="0.2">
      <c r="A4507" s="14">
        <v>46101</v>
      </c>
      <c r="B4507" s="11" t="s">
        <v>313</v>
      </c>
      <c r="C4507" s="40">
        <v>555</v>
      </c>
      <c r="D4507" s="43" t="s">
        <v>1017</v>
      </c>
    </row>
    <row r="4508" spans="1:4" ht="12.75" customHeight="1" x14ac:dyDescent="0.2">
      <c r="A4508" s="14">
        <v>46101</v>
      </c>
      <c r="B4508" s="11" t="s">
        <v>694</v>
      </c>
      <c r="C4508" s="40">
        <v>176.32</v>
      </c>
      <c r="D4508" s="43" t="s">
        <v>1017</v>
      </c>
    </row>
    <row r="4509" spans="1:4" ht="12.75" customHeight="1" x14ac:dyDescent="0.2">
      <c r="A4509" s="14">
        <v>46106</v>
      </c>
      <c r="B4509" s="11" t="s">
        <v>1169</v>
      </c>
      <c r="C4509" s="40">
        <v>5000</v>
      </c>
      <c r="D4509" s="43" t="s">
        <v>1008</v>
      </c>
    </row>
    <row r="4510" spans="1:4" ht="12.75" customHeight="1" x14ac:dyDescent="0.2">
      <c r="A4510" s="14">
        <v>46106</v>
      </c>
      <c r="B4510" s="11" t="s">
        <v>698</v>
      </c>
      <c r="C4510" s="40">
        <v>3500</v>
      </c>
      <c r="D4510" s="43" t="s">
        <v>1006</v>
      </c>
    </row>
    <row r="4511" spans="1:4" ht="12.75" customHeight="1" x14ac:dyDescent="0.2">
      <c r="A4511" s="14">
        <v>46106</v>
      </c>
      <c r="B4511" s="11" t="s">
        <v>699</v>
      </c>
      <c r="C4511" s="40">
        <v>5000</v>
      </c>
      <c r="D4511" s="43" t="s">
        <v>1008</v>
      </c>
    </row>
    <row r="4512" spans="1:4" ht="12.75" customHeight="1" x14ac:dyDescent="0.2">
      <c r="A4512" s="14">
        <v>46106</v>
      </c>
      <c r="B4512" s="11" t="s">
        <v>525</v>
      </c>
      <c r="C4512" s="40">
        <v>4845.55</v>
      </c>
      <c r="D4512" s="43" t="s">
        <v>1011</v>
      </c>
    </row>
    <row r="4513" spans="1:4" ht="12.75" customHeight="1" x14ac:dyDescent="0.2">
      <c r="A4513" s="14">
        <v>46106</v>
      </c>
      <c r="B4513" s="11" t="s">
        <v>700</v>
      </c>
      <c r="C4513" s="40">
        <v>5000</v>
      </c>
      <c r="D4513" s="43" t="s">
        <v>1001</v>
      </c>
    </row>
    <row r="4514" spans="1:4" ht="12.75" customHeight="1" x14ac:dyDescent="0.2">
      <c r="A4514" s="14">
        <v>46106</v>
      </c>
      <c r="B4514" s="11" t="s">
        <v>701</v>
      </c>
      <c r="C4514" s="40">
        <v>57500</v>
      </c>
      <c r="D4514" s="43" t="s">
        <v>1008</v>
      </c>
    </row>
    <row r="4515" spans="1:4" ht="12.75" customHeight="1" x14ac:dyDescent="0.2">
      <c r="A4515" s="14">
        <v>46106</v>
      </c>
      <c r="B4515" s="11" t="s">
        <v>523</v>
      </c>
      <c r="C4515" s="40">
        <v>180.4</v>
      </c>
      <c r="D4515" s="43" t="s">
        <v>1004</v>
      </c>
    </row>
    <row r="4516" spans="1:4" ht="12.75" customHeight="1" x14ac:dyDescent="0.2">
      <c r="A4516" s="14">
        <v>46106</v>
      </c>
      <c r="B4516" s="11" t="s">
        <v>702</v>
      </c>
      <c r="C4516" s="40">
        <v>3750</v>
      </c>
      <c r="D4516" s="43" t="s">
        <v>1008</v>
      </c>
    </row>
    <row r="4517" spans="1:4" ht="12.75" customHeight="1" x14ac:dyDescent="0.2">
      <c r="A4517" s="14">
        <v>46106</v>
      </c>
      <c r="B4517" s="11" t="s">
        <v>703</v>
      </c>
      <c r="C4517" s="40">
        <v>2511</v>
      </c>
      <c r="D4517" s="43" t="s">
        <v>1011</v>
      </c>
    </row>
    <row r="4518" spans="1:4" ht="12.75" customHeight="1" x14ac:dyDescent="0.2">
      <c r="A4518" s="14">
        <v>46106</v>
      </c>
      <c r="B4518" s="11" t="s">
        <v>704</v>
      </c>
      <c r="C4518" s="40">
        <v>16500</v>
      </c>
      <c r="D4518" s="43" t="s">
        <v>1006</v>
      </c>
    </row>
    <row r="4519" spans="1:4" ht="12.75" customHeight="1" x14ac:dyDescent="0.2">
      <c r="A4519" s="14">
        <v>46108</v>
      </c>
      <c r="B4519" s="11" t="s">
        <v>410</v>
      </c>
      <c r="C4519" s="40">
        <v>20.99</v>
      </c>
      <c r="D4519" s="43" t="s">
        <v>1014</v>
      </c>
    </row>
    <row r="4520" spans="1:4" ht="12.75" customHeight="1" x14ac:dyDescent="0.2">
      <c r="A4520" s="14">
        <v>46108</v>
      </c>
      <c r="B4520" s="11" t="s">
        <v>705</v>
      </c>
      <c r="C4520" s="40">
        <v>18000</v>
      </c>
      <c r="D4520" s="43" t="s">
        <v>992</v>
      </c>
    </row>
    <row r="4521" spans="1:4" ht="12.75" customHeight="1" x14ac:dyDescent="0.2">
      <c r="A4521" s="14">
        <v>46108</v>
      </c>
      <c r="B4521" s="11" t="s">
        <v>520</v>
      </c>
      <c r="C4521" s="40">
        <v>60000</v>
      </c>
      <c r="D4521" s="43" t="s">
        <v>1010</v>
      </c>
    </row>
    <row r="4522" spans="1:4" ht="12.75" customHeight="1" x14ac:dyDescent="0.2">
      <c r="A4522" s="14">
        <v>46108</v>
      </c>
      <c r="B4522" s="11" t="s">
        <v>706</v>
      </c>
      <c r="C4522" s="40">
        <v>4500</v>
      </c>
      <c r="D4522" s="43" t="s">
        <v>1006</v>
      </c>
    </row>
    <row r="4523" spans="1:4" ht="12.75" customHeight="1" x14ac:dyDescent="0.2">
      <c r="A4523" s="14">
        <v>46108</v>
      </c>
      <c r="B4523" s="11" t="s">
        <v>293</v>
      </c>
      <c r="C4523" s="40">
        <v>14.81</v>
      </c>
      <c r="D4523" s="43" t="s">
        <v>1017</v>
      </c>
    </row>
    <row r="4524" spans="1:4" ht="12.75" customHeight="1" x14ac:dyDescent="0.2">
      <c r="A4524" s="14">
        <v>46111</v>
      </c>
      <c r="B4524" s="11" t="s">
        <v>707</v>
      </c>
      <c r="C4524" s="40">
        <v>31620</v>
      </c>
      <c r="D4524" s="43" t="s">
        <v>1016</v>
      </c>
    </row>
    <row r="4525" spans="1:4" ht="12.75" customHeight="1" x14ac:dyDescent="0.2">
      <c r="A4525" s="19"/>
      <c r="B4525" s="11"/>
      <c r="C4525" s="13"/>
      <c r="D4525" s="11"/>
    </row>
    <row r="4526" spans="1:4" ht="12.75" customHeight="1" x14ac:dyDescent="0.2">
      <c r="A4526" s="19"/>
      <c r="B4526" s="42" t="s">
        <v>11</v>
      </c>
      <c r="C4526" s="29">
        <f>SUM(C4481:C4525)</f>
        <v>359554.71</v>
      </c>
      <c r="D4526" s="11"/>
    </row>
    <row r="4527" spans="1:4" ht="12.75" customHeight="1" x14ac:dyDescent="0.2">
      <c r="A4527" s="19"/>
      <c r="B4527" s="11"/>
      <c r="C4527" s="13"/>
      <c r="D4527" s="11"/>
    </row>
    <row r="4528" spans="1:4" ht="12.75" customHeight="1" x14ac:dyDescent="0.2">
      <c r="A4528" s="14">
        <v>46120</v>
      </c>
      <c r="B4528" s="11" t="s">
        <v>833</v>
      </c>
      <c r="C4528" s="13">
        <v>5000</v>
      </c>
      <c r="D4528" s="43" t="s">
        <v>992</v>
      </c>
    </row>
    <row r="4529" spans="1:4" ht="12.75" customHeight="1" x14ac:dyDescent="0.2">
      <c r="A4529" s="14">
        <v>46120</v>
      </c>
      <c r="B4529" s="11" t="s">
        <v>523</v>
      </c>
      <c r="C4529" s="13">
        <v>1078.1400000000001</v>
      </c>
      <c r="D4529" s="43" t="s">
        <v>1004</v>
      </c>
    </row>
    <row r="4530" spans="1:4" ht="12.75" customHeight="1" x14ac:dyDescent="0.2">
      <c r="A4530" s="14">
        <v>46120</v>
      </c>
      <c r="B4530" s="11" t="s">
        <v>834</v>
      </c>
      <c r="C4530" s="13">
        <v>3250</v>
      </c>
      <c r="D4530" s="43" t="s">
        <v>1008</v>
      </c>
    </row>
    <row r="4531" spans="1:4" ht="12.75" customHeight="1" x14ac:dyDescent="0.2">
      <c r="A4531" s="14">
        <v>46120</v>
      </c>
      <c r="B4531" s="11" t="s">
        <v>835</v>
      </c>
      <c r="C4531" s="13">
        <v>2500</v>
      </c>
      <c r="D4531" s="43" t="s">
        <v>1008</v>
      </c>
    </row>
    <row r="4532" spans="1:4" ht="12.75" customHeight="1" x14ac:dyDescent="0.2">
      <c r="A4532" s="14">
        <v>46120</v>
      </c>
      <c r="B4532" s="11" t="s">
        <v>703</v>
      </c>
      <c r="C4532" s="13">
        <v>745</v>
      </c>
      <c r="D4532" s="43" t="s">
        <v>1011</v>
      </c>
    </row>
    <row r="4533" spans="1:4" ht="12.75" customHeight="1" x14ac:dyDescent="0.2">
      <c r="A4533" s="14">
        <v>46120</v>
      </c>
      <c r="B4533" s="11" t="s">
        <v>836</v>
      </c>
      <c r="C4533" s="13">
        <v>1000</v>
      </c>
      <c r="D4533" s="43" t="s">
        <v>1008</v>
      </c>
    </row>
    <row r="4534" spans="1:4" ht="12.75" customHeight="1" x14ac:dyDescent="0.2">
      <c r="A4534" s="14">
        <v>46120</v>
      </c>
      <c r="B4534" s="11" t="s">
        <v>689</v>
      </c>
      <c r="C4534" s="13">
        <v>2500</v>
      </c>
      <c r="D4534" s="43" t="s">
        <v>1013</v>
      </c>
    </row>
    <row r="4535" spans="1:4" ht="12.75" customHeight="1" x14ac:dyDescent="0.2">
      <c r="A4535" s="14">
        <v>46120</v>
      </c>
      <c r="B4535" s="11" t="s">
        <v>837</v>
      </c>
      <c r="C4535" s="13">
        <v>10000</v>
      </c>
      <c r="D4535" s="43" t="s">
        <v>1008</v>
      </c>
    </row>
    <row r="4536" spans="1:4" ht="12.75" customHeight="1" x14ac:dyDescent="0.2">
      <c r="A4536" s="14">
        <v>46120</v>
      </c>
      <c r="B4536" s="11" t="s">
        <v>838</v>
      </c>
      <c r="C4536" s="13">
        <v>5000</v>
      </c>
      <c r="D4536" s="43" t="s">
        <v>992</v>
      </c>
    </row>
    <row r="4537" spans="1:4" ht="12.75" customHeight="1" x14ac:dyDescent="0.2">
      <c r="A4537" s="14">
        <v>46120</v>
      </c>
      <c r="B4537" s="11" t="s">
        <v>700</v>
      </c>
      <c r="C4537" s="13">
        <v>20000</v>
      </c>
      <c r="D4537" s="43" t="s">
        <v>1001</v>
      </c>
    </row>
    <row r="4538" spans="1:4" ht="12.75" customHeight="1" x14ac:dyDescent="0.2">
      <c r="A4538" s="14">
        <v>46120</v>
      </c>
      <c r="B4538" s="11" t="s">
        <v>839</v>
      </c>
      <c r="C4538" s="13">
        <v>20000</v>
      </c>
      <c r="D4538" s="43" t="s">
        <v>1008</v>
      </c>
    </row>
    <row r="4539" spans="1:4" ht="12.75" customHeight="1" x14ac:dyDescent="0.2">
      <c r="A4539" s="14">
        <v>46120</v>
      </c>
      <c r="B4539" s="11" t="s">
        <v>71</v>
      </c>
      <c r="C4539" s="13">
        <v>20000</v>
      </c>
      <c r="D4539" s="43" t="s">
        <v>992</v>
      </c>
    </row>
    <row r="4540" spans="1:4" ht="12.75" customHeight="1" x14ac:dyDescent="0.2">
      <c r="A4540" s="14">
        <v>46120</v>
      </c>
      <c r="B4540" s="11" t="s">
        <v>493</v>
      </c>
      <c r="C4540" s="13">
        <v>6000</v>
      </c>
      <c r="D4540" s="43" t="s">
        <v>992</v>
      </c>
    </row>
    <row r="4541" spans="1:4" ht="12.75" customHeight="1" x14ac:dyDescent="0.2">
      <c r="A4541" s="14">
        <v>46120</v>
      </c>
      <c r="B4541" s="11" t="s">
        <v>707</v>
      </c>
      <c r="C4541" s="13">
        <v>31811.25</v>
      </c>
      <c r="D4541" s="43" t="s">
        <v>1016</v>
      </c>
    </row>
    <row r="4542" spans="1:4" ht="12.75" customHeight="1" x14ac:dyDescent="0.2">
      <c r="A4542" s="14">
        <v>46120</v>
      </c>
      <c r="B4542" s="11" t="s">
        <v>696</v>
      </c>
      <c r="C4542" s="13">
        <v>91.08</v>
      </c>
      <c r="D4542" s="43" t="s">
        <v>1017</v>
      </c>
    </row>
    <row r="4543" spans="1:4" ht="12.75" customHeight="1" x14ac:dyDescent="0.2">
      <c r="A4543" s="14">
        <v>46120</v>
      </c>
      <c r="B4543" s="11" t="s">
        <v>293</v>
      </c>
      <c r="C4543" s="13">
        <v>131.72</v>
      </c>
      <c r="D4543" s="43" t="s">
        <v>1017</v>
      </c>
    </row>
    <row r="4544" spans="1:4" ht="12.75" customHeight="1" x14ac:dyDescent="0.2">
      <c r="A4544" s="14">
        <v>46120</v>
      </c>
      <c r="B4544" s="11" t="s">
        <v>305</v>
      </c>
      <c r="C4544" s="13">
        <v>384.49</v>
      </c>
      <c r="D4544" s="43" t="s">
        <v>1017</v>
      </c>
    </row>
    <row r="4545" spans="1:4" ht="12.75" customHeight="1" x14ac:dyDescent="0.2">
      <c r="A4545" s="14">
        <v>46120</v>
      </c>
      <c r="B4545" s="11" t="s">
        <v>313</v>
      </c>
      <c r="C4545" s="13">
        <v>715.11</v>
      </c>
      <c r="D4545" s="43" t="s">
        <v>1017</v>
      </c>
    </row>
    <row r="4546" spans="1:4" ht="12.75" customHeight="1" x14ac:dyDescent="0.2">
      <c r="A4546" s="14">
        <v>46122</v>
      </c>
      <c r="B4546" s="11" t="s">
        <v>840</v>
      </c>
      <c r="C4546" s="13">
        <v>671803.2</v>
      </c>
      <c r="D4546" s="43" t="s">
        <v>1018</v>
      </c>
    </row>
    <row r="4547" spans="1:4" ht="12.75" customHeight="1" x14ac:dyDescent="0.2">
      <c r="A4547" s="14">
        <v>46122</v>
      </c>
      <c r="B4547" s="11" t="s">
        <v>841</v>
      </c>
      <c r="C4547" s="13">
        <v>3000</v>
      </c>
      <c r="D4547" s="43" t="s">
        <v>1008</v>
      </c>
    </row>
    <row r="4548" spans="1:4" ht="12.75" customHeight="1" x14ac:dyDescent="0.2">
      <c r="A4548" s="14">
        <v>46122</v>
      </c>
      <c r="B4548" s="11" t="s">
        <v>842</v>
      </c>
      <c r="C4548" s="13">
        <v>5000</v>
      </c>
      <c r="D4548" s="43" t="s">
        <v>1008</v>
      </c>
    </row>
    <row r="4549" spans="1:4" ht="12.75" customHeight="1" x14ac:dyDescent="0.2">
      <c r="A4549" s="14">
        <v>46127</v>
      </c>
      <c r="B4549" s="11" t="s">
        <v>843</v>
      </c>
      <c r="C4549" s="13">
        <v>5000</v>
      </c>
      <c r="D4549" s="43" t="s">
        <v>1008</v>
      </c>
    </row>
    <row r="4550" spans="1:4" ht="12.75" customHeight="1" x14ac:dyDescent="0.2">
      <c r="A4550" s="14">
        <v>46127</v>
      </c>
      <c r="B4550" s="11" t="s">
        <v>523</v>
      </c>
      <c r="C4550" s="13">
        <v>167.6</v>
      </c>
      <c r="D4550" s="43" t="s">
        <v>1004</v>
      </c>
    </row>
    <row r="4551" spans="1:4" ht="12.75" customHeight="1" x14ac:dyDescent="0.2">
      <c r="A4551" s="14">
        <v>46127</v>
      </c>
      <c r="B4551" s="11" t="s">
        <v>705</v>
      </c>
      <c r="C4551" s="13">
        <v>18000</v>
      </c>
      <c r="D4551" s="43" t="s">
        <v>992</v>
      </c>
    </row>
    <row r="4552" spans="1:4" ht="12.75" customHeight="1" x14ac:dyDescent="0.2">
      <c r="A4552" s="14">
        <v>46127</v>
      </c>
      <c r="B4552" s="11" t="s">
        <v>703</v>
      </c>
      <c r="C4552" s="13">
        <v>685</v>
      </c>
      <c r="D4552" s="43" t="s">
        <v>1011</v>
      </c>
    </row>
    <row r="4553" spans="1:4" ht="12.75" customHeight="1" x14ac:dyDescent="0.2">
      <c r="A4553" s="14">
        <v>46127</v>
      </c>
      <c r="B4553" s="11" t="s">
        <v>844</v>
      </c>
      <c r="C4553" s="13">
        <v>3500</v>
      </c>
      <c r="D4553" s="43" t="s">
        <v>1008</v>
      </c>
    </row>
    <row r="4554" spans="1:4" ht="12.75" customHeight="1" x14ac:dyDescent="0.2">
      <c r="A4554" s="14">
        <v>46128</v>
      </c>
      <c r="B4554" s="11" t="s">
        <v>194</v>
      </c>
      <c r="C4554" s="13">
        <v>10000</v>
      </c>
      <c r="D4554" s="43" t="s">
        <v>992</v>
      </c>
    </row>
    <row r="4555" spans="1:4" ht="12.75" customHeight="1" x14ac:dyDescent="0.2">
      <c r="A4555" s="14">
        <v>46129</v>
      </c>
      <c r="B4555" s="11" t="s">
        <v>845</v>
      </c>
      <c r="C4555" s="13">
        <v>3500</v>
      </c>
      <c r="D4555" s="43" t="s">
        <v>1008</v>
      </c>
    </row>
    <row r="4556" spans="1:4" ht="12.75" customHeight="1" x14ac:dyDescent="0.2">
      <c r="A4556" s="14">
        <v>46129</v>
      </c>
      <c r="B4556" s="11" t="s">
        <v>846</v>
      </c>
      <c r="C4556" s="13">
        <v>700</v>
      </c>
      <c r="D4556" s="43" t="s">
        <v>1007</v>
      </c>
    </row>
    <row r="4557" spans="1:4" ht="12.75" customHeight="1" x14ac:dyDescent="0.2">
      <c r="A4557" s="14">
        <v>46134</v>
      </c>
      <c r="B4557" s="11" t="s">
        <v>847</v>
      </c>
      <c r="C4557" s="13">
        <v>60000</v>
      </c>
      <c r="D4557" s="43" t="s">
        <v>992</v>
      </c>
    </row>
    <row r="4558" spans="1:4" ht="12.75" customHeight="1" x14ac:dyDescent="0.2">
      <c r="A4558" s="14">
        <v>46134</v>
      </c>
      <c r="B4558" s="11" t="s">
        <v>523</v>
      </c>
      <c r="C4558" s="13">
        <v>763.95</v>
      </c>
      <c r="D4558" s="43" t="s">
        <v>1004</v>
      </c>
    </row>
    <row r="4559" spans="1:4" ht="12.75" customHeight="1" x14ac:dyDescent="0.2">
      <c r="A4559" s="14">
        <v>46134</v>
      </c>
      <c r="B4559" s="11" t="s">
        <v>848</v>
      </c>
      <c r="C4559" s="13">
        <v>5000</v>
      </c>
      <c r="D4559" s="43" t="s">
        <v>1009</v>
      </c>
    </row>
    <row r="4560" spans="1:4" ht="12.75" customHeight="1" x14ac:dyDescent="0.2">
      <c r="A4560" s="14">
        <v>46134</v>
      </c>
      <c r="B4560" s="11" t="s">
        <v>313</v>
      </c>
      <c r="C4560" s="13">
        <v>96.27</v>
      </c>
      <c r="D4560" s="43" t="s">
        <v>1017</v>
      </c>
    </row>
    <row r="4561" spans="1:4" ht="12.75" customHeight="1" x14ac:dyDescent="0.2">
      <c r="A4561" s="14">
        <v>46134</v>
      </c>
      <c r="B4561" s="11" t="s">
        <v>849</v>
      </c>
      <c r="C4561" s="13">
        <v>109.45</v>
      </c>
      <c r="D4561" s="43" t="s">
        <v>1017</v>
      </c>
    </row>
    <row r="4562" spans="1:4" ht="12.75" customHeight="1" x14ac:dyDescent="0.2">
      <c r="A4562" s="14">
        <v>46134</v>
      </c>
      <c r="B4562" s="11" t="s">
        <v>293</v>
      </c>
      <c r="C4562" s="13">
        <v>63.88</v>
      </c>
      <c r="D4562" s="43" t="s">
        <v>1017</v>
      </c>
    </row>
    <row r="4563" spans="1:4" ht="12.75" customHeight="1" x14ac:dyDescent="0.2">
      <c r="A4563" s="14">
        <v>46136</v>
      </c>
      <c r="B4563" s="11" t="s">
        <v>407</v>
      </c>
      <c r="C4563" s="13">
        <v>90000</v>
      </c>
      <c r="D4563" s="43" t="s">
        <v>1019</v>
      </c>
    </row>
    <row r="4564" spans="1:4" ht="12.75" customHeight="1" x14ac:dyDescent="0.2">
      <c r="A4564" s="14">
        <v>46136</v>
      </c>
      <c r="B4564" s="11" t="s">
        <v>525</v>
      </c>
      <c r="C4564" s="13">
        <v>1723</v>
      </c>
      <c r="D4564" s="43" t="s">
        <v>1011</v>
      </c>
    </row>
    <row r="4565" spans="1:4" ht="12.75" customHeight="1" x14ac:dyDescent="0.2">
      <c r="A4565" s="14">
        <v>46141</v>
      </c>
      <c r="B4565" s="11" t="s">
        <v>850</v>
      </c>
      <c r="C4565" s="13">
        <v>5000</v>
      </c>
      <c r="D4565" s="43" t="s">
        <v>1006</v>
      </c>
    </row>
    <row r="4566" spans="1:4" ht="12.75" customHeight="1" x14ac:dyDescent="0.2">
      <c r="A4566" s="14">
        <v>46141</v>
      </c>
      <c r="B4566" s="11" t="s">
        <v>851</v>
      </c>
      <c r="C4566" s="13">
        <v>5000</v>
      </c>
      <c r="D4566" s="43" t="s">
        <v>1006</v>
      </c>
    </row>
    <row r="4567" spans="1:4" ht="12.75" customHeight="1" x14ac:dyDescent="0.2">
      <c r="A4567" s="14">
        <v>46141</v>
      </c>
      <c r="B4567" s="11" t="s">
        <v>852</v>
      </c>
      <c r="C4567" s="13">
        <v>700</v>
      </c>
      <c r="D4567" s="43" t="s">
        <v>1007</v>
      </c>
    </row>
    <row r="4568" spans="1:4" ht="12.75" customHeight="1" x14ac:dyDescent="0.2">
      <c r="A4568" s="14">
        <v>46141</v>
      </c>
      <c r="B4568" s="11" t="s">
        <v>832</v>
      </c>
      <c r="C4568" s="13">
        <v>280</v>
      </c>
      <c r="D4568" s="43" t="s">
        <v>1020</v>
      </c>
    </row>
    <row r="4569" spans="1:4" ht="12.75" customHeight="1" x14ac:dyDescent="0.2">
      <c r="A4569" s="14">
        <v>46141</v>
      </c>
      <c r="B4569" s="11" t="s">
        <v>707</v>
      </c>
      <c r="C4569" s="13">
        <v>28155</v>
      </c>
      <c r="D4569" s="43" t="s">
        <v>1016</v>
      </c>
    </row>
    <row r="4570" spans="1:4" ht="12.75" customHeight="1" x14ac:dyDescent="0.2">
      <c r="A4570" s="14">
        <v>46142</v>
      </c>
      <c r="B4570" s="11" t="s">
        <v>853</v>
      </c>
      <c r="C4570" s="13">
        <v>5000</v>
      </c>
      <c r="D4570" s="43" t="s">
        <v>1006</v>
      </c>
    </row>
    <row r="4571" spans="1:4" ht="12.75" customHeight="1" x14ac:dyDescent="0.2">
      <c r="A4571" s="14">
        <v>46142</v>
      </c>
      <c r="B4571" s="11" t="s">
        <v>525</v>
      </c>
      <c r="C4571" s="13">
        <v>981</v>
      </c>
      <c r="D4571" s="43" t="s">
        <v>1011</v>
      </c>
    </row>
    <row r="4572" spans="1:4" ht="12.75" customHeight="1" x14ac:dyDescent="0.2">
      <c r="A4572" s="19"/>
      <c r="B4572" s="11"/>
      <c r="C4572" s="13"/>
      <c r="D4572" s="11"/>
    </row>
    <row r="4573" spans="1:4" ht="12.75" customHeight="1" x14ac:dyDescent="0.2">
      <c r="A4573" s="19"/>
      <c r="B4573" s="42" t="s">
        <v>11</v>
      </c>
      <c r="C4573" s="29">
        <f>SUM(C4528:C4572)</f>
        <v>1054435.1399999999</v>
      </c>
      <c r="D4573" s="11"/>
    </row>
    <row r="4574" spans="1:4" ht="12.75" customHeight="1" x14ac:dyDescent="0.2">
      <c r="A4574" s="19"/>
      <c r="B4574" s="11"/>
      <c r="C4574" s="13"/>
      <c r="D4574" s="11"/>
    </row>
    <row r="4575" spans="1:4" ht="12.75" customHeight="1" x14ac:dyDescent="0.2">
      <c r="A4575" s="14">
        <v>46148</v>
      </c>
      <c r="B4575" s="11" t="s">
        <v>509</v>
      </c>
      <c r="C4575" s="13">
        <v>22500</v>
      </c>
      <c r="D4575" s="43" t="s">
        <v>1006</v>
      </c>
    </row>
    <row r="4576" spans="1:4" ht="12.75" customHeight="1" x14ac:dyDescent="0.2">
      <c r="A4576" s="14">
        <v>46148</v>
      </c>
      <c r="B4576" s="11" t="s">
        <v>981</v>
      </c>
      <c r="C4576" s="13">
        <v>20000</v>
      </c>
      <c r="D4576" s="43" t="s">
        <v>1008</v>
      </c>
    </row>
    <row r="4577" spans="1:4" ht="12.75" customHeight="1" x14ac:dyDescent="0.2">
      <c r="A4577" s="14">
        <v>46148</v>
      </c>
      <c r="B4577" s="11" t="s">
        <v>982</v>
      </c>
      <c r="C4577" s="13">
        <v>3745.5</v>
      </c>
      <c r="D4577" s="43" t="s">
        <v>1015</v>
      </c>
    </row>
    <row r="4578" spans="1:4" ht="12.75" customHeight="1" x14ac:dyDescent="0.2">
      <c r="A4578" s="14">
        <v>46155</v>
      </c>
      <c r="B4578" s="11" t="s">
        <v>838</v>
      </c>
      <c r="C4578" s="13">
        <v>5000</v>
      </c>
      <c r="D4578" s="43" t="s">
        <v>992</v>
      </c>
    </row>
    <row r="4579" spans="1:4" ht="12.75" customHeight="1" x14ac:dyDescent="0.2">
      <c r="A4579" s="14">
        <v>46155</v>
      </c>
      <c r="B4579" s="11" t="s">
        <v>699</v>
      </c>
      <c r="C4579" s="13">
        <v>5000</v>
      </c>
      <c r="D4579" s="43" t="s">
        <v>1008</v>
      </c>
    </row>
    <row r="4580" spans="1:4" ht="12.75" customHeight="1" x14ac:dyDescent="0.2">
      <c r="A4580" s="14">
        <v>46155</v>
      </c>
      <c r="B4580" s="11" t="s">
        <v>695</v>
      </c>
      <c r="C4580" s="13">
        <v>345.72</v>
      </c>
      <c r="D4580" s="43" t="s">
        <v>1017</v>
      </c>
    </row>
    <row r="4581" spans="1:4" ht="12.75" customHeight="1" x14ac:dyDescent="0.2">
      <c r="A4581" s="14">
        <v>46155</v>
      </c>
      <c r="B4581" s="11" t="s">
        <v>293</v>
      </c>
      <c r="C4581" s="13">
        <v>84.97</v>
      </c>
      <c r="D4581" s="43" t="s">
        <v>1017</v>
      </c>
    </row>
    <row r="4582" spans="1:4" ht="12.75" customHeight="1" x14ac:dyDescent="0.2">
      <c r="A4582" s="14">
        <v>46155</v>
      </c>
      <c r="B4582" s="11" t="s">
        <v>313</v>
      </c>
      <c r="C4582" s="13">
        <v>462.55</v>
      </c>
      <c r="D4582" s="43" t="s">
        <v>1017</v>
      </c>
    </row>
    <row r="4583" spans="1:4" ht="12.75" customHeight="1" x14ac:dyDescent="0.2">
      <c r="A4583" s="14">
        <v>46157</v>
      </c>
      <c r="B4583" s="11" t="s">
        <v>983</v>
      </c>
      <c r="C4583" s="13">
        <v>6000</v>
      </c>
      <c r="D4583" s="43" t="s">
        <v>1012</v>
      </c>
    </row>
    <row r="4584" spans="1:4" ht="12.75" customHeight="1" x14ac:dyDescent="0.2">
      <c r="A4584" s="14">
        <v>46157</v>
      </c>
      <c r="B4584" s="11" t="s">
        <v>984</v>
      </c>
      <c r="C4584" s="13">
        <v>600</v>
      </c>
      <c r="D4584" s="43" t="s">
        <v>1007</v>
      </c>
    </row>
    <row r="4585" spans="1:4" ht="12.75" customHeight="1" x14ac:dyDescent="0.2">
      <c r="A4585" s="14">
        <v>46157</v>
      </c>
      <c r="B4585" s="11" t="s">
        <v>525</v>
      </c>
      <c r="C4585" s="13">
        <v>772</v>
      </c>
      <c r="D4585" s="43" t="s">
        <v>1011</v>
      </c>
    </row>
    <row r="4586" spans="1:4" ht="12.75" customHeight="1" x14ac:dyDescent="0.2">
      <c r="A4586" s="14">
        <v>46157</v>
      </c>
      <c r="B4586" s="11" t="s">
        <v>410</v>
      </c>
      <c r="C4586" s="13">
        <v>117.19</v>
      </c>
      <c r="D4586" s="43" t="s">
        <v>1014</v>
      </c>
    </row>
    <row r="4587" spans="1:4" ht="12.75" customHeight="1" x14ac:dyDescent="0.2">
      <c r="A4587" s="14">
        <v>46157</v>
      </c>
      <c r="B4587" s="11" t="s">
        <v>705</v>
      </c>
      <c r="C4587" s="13">
        <v>18720</v>
      </c>
      <c r="D4587" s="43" t="s">
        <v>992</v>
      </c>
    </row>
    <row r="4588" spans="1:4" ht="12.75" customHeight="1" x14ac:dyDescent="0.2">
      <c r="A4588" s="14">
        <v>46162</v>
      </c>
      <c r="B4588" s="11" t="s">
        <v>985</v>
      </c>
      <c r="C4588" s="13">
        <v>4400</v>
      </c>
      <c r="D4588" s="43" t="s">
        <v>1006</v>
      </c>
    </row>
    <row r="4589" spans="1:4" ht="12.75" customHeight="1" x14ac:dyDescent="0.2">
      <c r="A4589" s="14">
        <v>46162</v>
      </c>
      <c r="B4589" s="11" t="s">
        <v>986</v>
      </c>
      <c r="C4589" s="13">
        <v>6000</v>
      </c>
      <c r="D4589" s="43" t="s">
        <v>1012</v>
      </c>
    </row>
    <row r="4590" spans="1:4" ht="12.75" customHeight="1" x14ac:dyDescent="0.2">
      <c r="A4590" s="14">
        <v>46162</v>
      </c>
      <c r="B4590" s="11" t="s">
        <v>523</v>
      </c>
      <c r="C4590" s="13">
        <v>779.59</v>
      </c>
      <c r="D4590" s="43" t="s">
        <v>1004</v>
      </c>
    </row>
    <row r="4591" spans="1:4" ht="12.75" customHeight="1" x14ac:dyDescent="0.2">
      <c r="A4591" s="14">
        <v>46162</v>
      </c>
      <c r="B4591" s="11" t="s">
        <v>703</v>
      </c>
      <c r="C4591" s="13">
        <v>3352</v>
      </c>
      <c r="D4591" s="43" t="s">
        <v>1011</v>
      </c>
    </row>
    <row r="4592" spans="1:4" ht="12.75" customHeight="1" x14ac:dyDescent="0.2">
      <c r="A4592" s="14">
        <v>46162</v>
      </c>
      <c r="B4592" s="11" t="s">
        <v>493</v>
      </c>
      <c r="C4592" s="13">
        <v>6000</v>
      </c>
      <c r="D4592" s="43" t="s">
        <v>992</v>
      </c>
    </row>
    <row r="4593" spans="1:4" ht="12.75" customHeight="1" x14ac:dyDescent="0.2">
      <c r="A4593" s="14">
        <v>46164</v>
      </c>
      <c r="B4593" s="11" t="s">
        <v>707</v>
      </c>
      <c r="C4593" s="13">
        <v>14430</v>
      </c>
      <c r="D4593" s="43" t="s">
        <v>1016</v>
      </c>
    </row>
    <row r="4594" spans="1:4" ht="12.75" customHeight="1" x14ac:dyDescent="0.2">
      <c r="A4594" s="14">
        <v>46164</v>
      </c>
      <c r="B4594" s="11" t="s">
        <v>525</v>
      </c>
      <c r="C4594" s="13">
        <v>1232.6500000000001</v>
      </c>
      <c r="D4594" s="43" t="s">
        <v>1011</v>
      </c>
    </row>
    <row r="4595" spans="1:4" ht="12.75" customHeight="1" x14ac:dyDescent="0.2">
      <c r="A4595" s="14">
        <v>46169</v>
      </c>
      <c r="B4595" s="11" t="s">
        <v>523</v>
      </c>
      <c r="C4595" s="13">
        <v>104.23</v>
      </c>
      <c r="D4595" s="43" t="s">
        <v>1004</v>
      </c>
    </row>
    <row r="4596" spans="1:4" ht="12.75" customHeight="1" x14ac:dyDescent="0.2">
      <c r="A4596" s="14">
        <v>46169</v>
      </c>
      <c r="B4596" s="11" t="s">
        <v>834</v>
      </c>
      <c r="C4596" s="13">
        <v>3250</v>
      </c>
      <c r="D4596" s="43" t="s">
        <v>1008</v>
      </c>
    </row>
    <row r="4597" spans="1:4" ht="12.75" customHeight="1" x14ac:dyDescent="0.2">
      <c r="A4597" s="14">
        <v>46169</v>
      </c>
      <c r="B4597" s="11" t="s">
        <v>987</v>
      </c>
      <c r="C4597" s="13">
        <v>4500</v>
      </c>
      <c r="D4597" s="43" t="s">
        <v>1012</v>
      </c>
    </row>
    <row r="4598" spans="1:4" ht="12.75" customHeight="1" x14ac:dyDescent="0.2">
      <c r="A4598" s="14">
        <v>46169</v>
      </c>
      <c r="B4598" s="11" t="s">
        <v>703</v>
      </c>
      <c r="C4598" s="13">
        <v>2206</v>
      </c>
      <c r="D4598" s="43" t="s">
        <v>1011</v>
      </c>
    </row>
    <row r="4599" spans="1:4" ht="12.75" customHeight="1" x14ac:dyDescent="0.2">
      <c r="A4599" s="14">
        <v>46169</v>
      </c>
      <c r="B4599" s="11" t="s">
        <v>847</v>
      </c>
      <c r="C4599" s="13">
        <v>30000</v>
      </c>
      <c r="D4599" s="43" t="s">
        <v>992</v>
      </c>
    </row>
    <row r="4600" spans="1:4" ht="12.75" customHeight="1" x14ac:dyDescent="0.2">
      <c r="A4600" s="14">
        <v>46171</v>
      </c>
      <c r="B4600" s="11" t="s">
        <v>525</v>
      </c>
      <c r="C4600" s="13">
        <v>1618.7</v>
      </c>
      <c r="D4600" s="43" t="s">
        <v>1011</v>
      </c>
    </row>
    <row r="4601" spans="1:4" ht="12.75" customHeight="1" x14ac:dyDescent="0.2">
      <c r="A4601" s="19"/>
      <c r="B4601" s="11"/>
      <c r="C4601" s="13"/>
      <c r="D4601" s="11"/>
    </row>
    <row r="4602" spans="1:4" ht="12.75" customHeight="1" x14ac:dyDescent="0.2">
      <c r="A4602" s="19"/>
      <c r="B4602" s="42" t="s">
        <v>11</v>
      </c>
      <c r="C4602" s="29">
        <f>SUM(C4575:C4601)</f>
        <v>161221.1</v>
      </c>
      <c r="D4602" s="11"/>
    </row>
    <row r="4603" spans="1:4" ht="12.75" customHeight="1" x14ac:dyDescent="0.2">
      <c r="A4603" s="19"/>
      <c r="B4603" s="11"/>
      <c r="C4603" s="36"/>
      <c r="D4603" s="11"/>
    </row>
    <row r="4604" spans="1:4" ht="12.75" customHeight="1" x14ac:dyDescent="0.2">
      <c r="A4604" s="14">
        <v>46176</v>
      </c>
      <c r="B4604" s="11" t="s">
        <v>1171</v>
      </c>
      <c r="C4604" s="13">
        <v>10000</v>
      </c>
      <c r="D4604" s="43" t="s">
        <v>1008</v>
      </c>
    </row>
    <row r="4605" spans="1:4" ht="12.75" customHeight="1" x14ac:dyDescent="0.2">
      <c r="A4605" s="14">
        <v>46176</v>
      </c>
      <c r="B4605" s="11" t="s">
        <v>1172</v>
      </c>
      <c r="C4605" s="13">
        <v>1000</v>
      </c>
      <c r="D4605" s="43" t="s">
        <v>1009</v>
      </c>
    </row>
    <row r="4606" spans="1:4" ht="12.75" customHeight="1" x14ac:dyDescent="0.2">
      <c r="A4606" s="14">
        <v>46176</v>
      </c>
      <c r="B4606" s="11" t="s">
        <v>1173</v>
      </c>
      <c r="C4606" s="13">
        <v>2994.2</v>
      </c>
      <c r="D4606" s="43" t="s">
        <v>1006</v>
      </c>
    </row>
    <row r="4607" spans="1:4" ht="12.75" customHeight="1" x14ac:dyDescent="0.2">
      <c r="A4607" s="14">
        <v>46176</v>
      </c>
      <c r="B4607" s="11" t="s">
        <v>313</v>
      </c>
      <c r="C4607" s="13">
        <v>34.64</v>
      </c>
      <c r="D4607" s="43" t="s">
        <v>1111</v>
      </c>
    </row>
    <row r="4608" spans="1:4" ht="12.75" customHeight="1" x14ac:dyDescent="0.2">
      <c r="A4608" s="14">
        <v>46176</v>
      </c>
      <c r="B4608" s="11" t="s">
        <v>293</v>
      </c>
      <c r="C4608" s="13">
        <v>75.72</v>
      </c>
      <c r="D4608" s="43" t="s">
        <v>1111</v>
      </c>
    </row>
    <row r="4609" spans="1:4" ht="12.75" customHeight="1" x14ac:dyDescent="0.2">
      <c r="A4609" s="14">
        <v>46176</v>
      </c>
      <c r="B4609" s="11" t="s">
        <v>1174</v>
      </c>
      <c r="C4609" s="13">
        <v>200.2</v>
      </c>
      <c r="D4609" s="43" t="s">
        <v>1111</v>
      </c>
    </row>
    <row r="4610" spans="1:4" ht="12.75" customHeight="1" x14ac:dyDescent="0.2">
      <c r="A4610" s="14">
        <v>46176</v>
      </c>
      <c r="B4610" s="11" t="s">
        <v>1175</v>
      </c>
      <c r="C4610" s="13">
        <v>165.62</v>
      </c>
      <c r="D4610" s="43" t="s">
        <v>1111</v>
      </c>
    </row>
    <row r="4611" spans="1:4" ht="12.75" customHeight="1" x14ac:dyDescent="0.2">
      <c r="A4611" s="14">
        <v>46176</v>
      </c>
      <c r="B4611" s="11" t="s">
        <v>1176</v>
      </c>
      <c r="C4611" s="13">
        <v>195.39</v>
      </c>
      <c r="D4611" s="43" t="s">
        <v>1111</v>
      </c>
    </row>
    <row r="4612" spans="1:4" ht="12.75" customHeight="1" x14ac:dyDescent="0.2">
      <c r="A4612" s="14">
        <v>46178</v>
      </c>
      <c r="B4612" s="11" t="s">
        <v>844</v>
      </c>
      <c r="C4612" s="13">
        <v>3500</v>
      </c>
      <c r="D4612" s="43" t="s">
        <v>1008</v>
      </c>
    </row>
    <row r="4613" spans="1:4" ht="12.75" customHeight="1" x14ac:dyDescent="0.2">
      <c r="A4613" s="14">
        <v>46178</v>
      </c>
      <c r="B4613" s="11" t="s">
        <v>840</v>
      </c>
      <c r="C4613" s="13">
        <v>671803.2</v>
      </c>
      <c r="D4613" s="43" t="s">
        <v>1018</v>
      </c>
    </row>
    <row r="4614" spans="1:4" ht="12.75" customHeight="1" x14ac:dyDescent="0.2">
      <c r="A4614" s="14">
        <v>46178</v>
      </c>
      <c r="B4614" s="11" t="s">
        <v>1177</v>
      </c>
      <c r="C4614" s="13">
        <v>765.9</v>
      </c>
      <c r="D4614" s="43" t="s">
        <v>1011</v>
      </c>
    </row>
    <row r="4615" spans="1:4" ht="12.75" customHeight="1" x14ac:dyDescent="0.2">
      <c r="A4615" s="14">
        <v>46178</v>
      </c>
      <c r="B4615" s="11" t="s">
        <v>842</v>
      </c>
      <c r="C4615" s="13">
        <v>5000</v>
      </c>
      <c r="D4615" s="43" t="s">
        <v>1008</v>
      </c>
    </row>
    <row r="4616" spans="1:4" ht="12.75" customHeight="1" x14ac:dyDescent="0.2">
      <c r="A4616" s="14">
        <v>46178</v>
      </c>
      <c r="B4616" s="11" t="s">
        <v>525</v>
      </c>
      <c r="C4616" s="13">
        <v>2315.9</v>
      </c>
      <c r="D4616" s="43" t="s">
        <v>1011</v>
      </c>
    </row>
    <row r="4617" spans="1:4" ht="12.75" customHeight="1" x14ac:dyDescent="0.2">
      <c r="A4617" s="14">
        <v>46183</v>
      </c>
      <c r="B4617" s="11" t="s">
        <v>1290</v>
      </c>
      <c r="C4617" s="13">
        <v>5000</v>
      </c>
      <c r="D4617" s="43" t="s">
        <v>1008</v>
      </c>
    </row>
    <row r="4618" spans="1:4" ht="12.75" customHeight="1" x14ac:dyDescent="0.2">
      <c r="A4618" s="14">
        <v>46183</v>
      </c>
      <c r="B4618" s="11" t="s">
        <v>835</v>
      </c>
      <c r="C4618" s="13">
        <v>2500</v>
      </c>
      <c r="D4618" s="43" t="s">
        <v>1008</v>
      </c>
    </row>
    <row r="4619" spans="1:4" ht="12.75" customHeight="1" x14ac:dyDescent="0.2">
      <c r="A4619" s="14">
        <v>46183</v>
      </c>
      <c r="B4619" s="11" t="s">
        <v>838</v>
      </c>
      <c r="C4619" s="13">
        <v>5000</v>
      </c>
      <c r="D4619" s="43" t="s">
        <v>992</v>
      </c>
    </row>
    <row r="4620" spans="1:4" ht="12.75" customHeight="1" x14ac:dyDescent="0.2">
      <c r="A4620" s="14">
        <v>46183</v>
      </c>
      <c r="B4620" s="11" t="s">
        <v>1178</v>
      </c>
      <c r="C4620" s="13">
        <v>12452</v>
      </c>
      <c r="D4620" s="43" t="s">
        <v>1008</v>
      </c>
    </row>
    <row r="4621" spans="1:4" ht="12.75" customHeight="1" x14ac:dyDescent="0.2">
      <c r="A4621" s="14">
        <v>46183</v>
      </c>
      <c r="B4621" s="11" t="s">
        <v>523</v>
      </c>
      <c r="C4621" s="13">
        <v>956.22</v>
      </c>
      <c r="D4621" s="43" t="s">
        <v>1004</v>
      </c>
    </row>
    <row r="4622" spans="1:4" ht="12.75" customHeight="1" x14ac:dyDescent="0.2">
      <c r="A4622" s="14">
        <v>46183</v>
      </c>
      <c r="B4622" s="11" t="s">
        <v>1179</v>
      </c>
      <c r="C4622" s="13">
        <v>10000</v>
      </c>
      <c r="D4622" s="43" t="s">
        <v>1009</v>
      </c>
    </row>
    <row r="4623" spans="1:4" ht="12.75" customHeight="1" x14ac:dyDescent="0.2">
      <c r="A4623" s="14">
        <v>46183</v>
      </c>
      <c r="B4623" s="11" t="s">
        <v>194</v>
      </c>
      <c r="C4623" s="13">
        <v>10000</v>
      </c>
      <c r="D4623" s="43" t="s">
        <v>992</v>
      </c>
    </row>
    <row r="4624" spans="1:4" ht="12.75" customHeight="1" x14ac:dyDescent="0.2">
      <c r="A4624" s="14">
        <v>46183</v>
      </c>
      <c r="B4624" s="11" t="s">
        <v>1180</v>
      </c>
      <c r="C4624" s="13">
        <v>25.97</v>
      </c>
      <c r="D4624" s="43" t="s">
        <v>1111</v>
      </c>
    </row>
    <row r="4625" spans="1:4" ht="12.75" customHeight="1" x14ac:dyDescent="0.2">
      <c r="A4625" s="14">
        <v>46185</v>
      </c>
      <c r="B4625" s="11" t="s">
        <v>525</v>
      </c>
      <c r="C4625" s="13">
        <v>3897.25</v>
      </c>
      <c r="D4625" s="43" t="s">
        <v>1011</v>
      </c>
    </row>
    <row r="4626" spans="1:4" ht="12.75" customHeight="1" x14ac:dyDescent="0.2">
      <c r="A4626" s="14">
        <v>46185</v>
      </c>
      <c r="B4626" s="11" t="s">
        <v>1181</v>
      </c>
      <c r="C4626" s="13">
        <v>1372</v>
      </c>
      <c r="D4626" s="43" t="s">
        <v>1008</v>
      </c>
    </row>
    <row r="4627" spans="1:4" ht="12.75" customHeight="1" x14ac:dyDescent="0.2">
      <c r="A4627" s="14">
        <v>46185</v>
      </c>
      <c r="B4627" s="11" t="s">
        <v>705</v>
      </c>
      <c r="C4627" s="13">
        <v>18720</v>
      </c>
      <c r="D4627" s="43" t="s">
        <v>992</v>
      </c>
    </row>
    <row r="4628" spans="1:4" ht="12.75" customHeight="1" x14ac:dyDescent="0.2">
      <c r="A4628" s="14">
        <v>46185</v>
      </c>
      <c r="B4628" s="11" t="s">
        <v>522</v>
      </c>
      <c r="C4628" s="13">
        <v>2500</v>
      </c>
      <c r="D4628" s="43" t="s">
        <v>1008</v>
      </c>
    </row>
    <row r="4629" spans="1:4" ht="12.75" customHeight="1" x14ac:dyDescent="0.2">
      <c r="A4629" s="14">
        <v>46190</v>
      </c>
      <c r="B4629" s="11" t="s">
        <v>523</v>
      </c>
      <c r="C4629" s="13">
        <v>125.99</v>
      </c>
      <c r="D4629" s="43" t="s">
        <v>1004</v>
      </c>
    </row>
    <row r="4630" spans="1:4" ht="12.75" customHeight="1" x14ac:dyDescent="0.2">
      <c r="A4630" s="14">
        <v>46190</v>
      </c>
      <c r="B4630" s="11" t="s">
        <v>1182</v>
      </c>
      <c r="C4630" s="13">
        <v>50</v>
      </c>
      <c r="D4630" s="43" t="s">
        <v>1066</v>
      </c>
    </row>
    <row r="4631" spans="1:4" ht="12.75" customHeight="1" x14ac:dyDescent="0.2">
      <c r="A4631" s="14">
        <v>46190</v>
      </c>
      <c r="B4631" s="11" t="s">
        <v>833</v>
      </c>
      <c r="C4631" s="13">
        <v>5000</v>
      </c>
      <c r="D4631" s="43" t="s">
        <v>992</v>
      </c>
    </row>
    <row r="4632" spans="1:4" ht="12.75" customHeight="1" x14ac:dyDescent="0.2">
      <c r="A4632" s="14">
        <v>46190</v>
      </c>
      <c r="B4632" s="11" t="s">
        <v>1183</v>
      </c>
      <c r="C4632" s="13">
        <v>2500</v>
      </c>
      <c r="D4632" s="43" t="s">
        <v>1006</v>
      </c>
    </row>
    <row r="4633" spans="1:4" ht="12.75" customHeight="1" x14ac:dyDescent="0.2">
      <c r="A4633" s="14">
        <v>46190</v>
      </c>
      <c r="B4633" s="11" t="s">
        <v>1178</v>
      </c>
      <c r="C4633" s="13">
        <v>332.64</v>
      </c>
      <c r="D4633" s="43" t="s">
        <v>1008</v>
      </c>
    </row>
    <row r="4634" spans="1:4" ht="12.75" customHeight="1" x14ac:dyDescent="0.2">
      <c r="A4634" s="14">
        <v>46190</v>
      </c>
      <c r="B4634" s="11" t="s">
        <v>493</v>
      </c>
      <c r="C4634" s="13">
        <v>6000</v>
      </c>
      <c r="D4634" s="43" t="s">
        <v>992</v>
      </c>
    </row>
    <row r="4635" spans="1:4" ht="12.75" customHeight="1" x14ac:dyDescent="0.2">
      <c r="A4635" s="14">
        <v>46190</v>
      </c>
      <c r="B4635" s="11" t="s">
        <v>695</v>
      </c>
      <c r="C4635" s="13">
        <v>85.35</v>
      </c>
      <c r="D4635" s="43" t="s">
        <v>1111</v>
      </c>
    </row>
    <row r="4636" spans="1:4" ht="12.75" customHeight="1" x14ac:dyDescent="0.2">
      <c r="A4636" s="14">
        <v>46190</v>
      </c>
      <c r="B4636" s="11" t="s">
        <v>293</v>
      </c>
      <c r="C4636" s="13">
        <v>22.55</v>
      </c>
      <c r="D4636" s="43" t="s">
        <v>1111</v>
      </c>
    </row>
    <row r="4637" spans="1:4" ht="12.75" customHeight="1" x14ac:dyDescent="0.2">
      <c r="A4637" s="14">
        <v>46191</v>
      </c>
      <c r="B4637" s="11" t="s">
        <v>1184</v>
      </c>
      <c r="C4637" s="13">
        <v>17000</v>
      </c>
      <c r="D4637" s="43" t="s">
        <v>1008</v>
      </c>
    </row>
    <row r="4638" spans="1:4" ht="12.75" customHeight="1" x14ac:dyDescent="0.2">
      <c r="A4638" s="14">
        <v>46191</v>
      </c>
      <c r="B4638" s="11" t="s">
        <v>410</v>
      </c>
      <c r="C4638" s="13">
        <v>208.98</v>
      </c>
      <c r="D4638" s="43" t="s">
        <v>995</v>
      </c>
    </row>
    <row r="4639" spans="1:4" ht="12.75" customHeight="1" x14ac:dyDescent="0.2">
      <c r="A4639" s="14">
        <v>46191</v>
      </c>
      <c r="B4639" s="11" t="s">
        <v>1185</v>
      </c>
      <c r="C4639" s="13">
        <v>6609.69</v>
      </c>
      <c r="D4639" s="43" t="s">
        <v>1008</v>
      </c>
    </row>
    <row r="4640" spans="1:4" ht="12.75" customHeight="1" x14ac:dyDescent="0.2">
      <c r="A4640" s="14">
        <v>46191</v>
      </c>
      <c r="B4640" s="11" t="s">
        <v>707</v>
      </c>
      <c r="C4640" s="13">
        <v>14847.97</v>
      </c>
      <c r="D4640" s="43" t="s">
        <v>1016</v>
      </c>
    </row>
    <row r="4641" spans="1:4" ht="12.75" customHeight="1" x14ac:dyDescent="0.2">
      <c r="A4641" s="14">
        <v>46191</v>
      </c>
      <c r="B4641" s="11" t="s">
        <v>1186</v>
      </c>
      <c r="C4641" s="13">
        <v>3500</v>
      </c>
      <c r="D4641" s="43" t="s">
        <v>1008</v>
      </c>
    </row>
    <row r="4642" spans="1:4" ht="12.75" customHeight="1" x14ac:dyDescent="0.2">
      <c r="A4642" s="14">
        <v>46191</v>
      </c>
      <c r="B4642" s="11" t="s">
        <v>1177</v>
      </c>
      <c r="C4642" s="13">
        <v>742</v>
      </c>
      <c r="D4642" s="43" t="s">
        <v>1011</v>
      </c>
    </row>
    <row r="4643" spans="1:4" ht="12.75" customHeight="1" x14ac:dyDescent="0.2">
      <c r="A4643" s="14">
        <v>46191</v>
      </c>
      <c r="B4643" s="11" t="s">
        <v>1187</v>
      </c>
      <c r="C4643" s="13">
        <v>6000</v>
      </c>
      <c r="D4643" s="43" t="s">
        <v>1009</v>
      </c>
    </row>
    <row r="4644" spans="1:4" ht="12.75" customHeight="1" x14ac:dyDescent="0.2">
      <c r="A4644" s="14">
        <v>46196</v>
      </c>
      <c r="B4644" s="11" t="s">
        <v>703</v>
      </c>
      <c r="C4644" s="13">
        <v>711</v>
      </c>
      <c r="D4644" s="43" t="s">
        <v>1011</v>
      </c>
    </row>
    <row r="4645" spans="1:4" ht="12.75" customHeight="1" x14ac:dyDescent="0.2">
      <c r="A4645" s="14">
        <v>46196</v>
      </c>
      <c r="B4645" s="11" t="s">
        <v>1188</v>
      </c>
      <c r="C4645" s="13">
        <v>2500</v>
      </c>
      <c r="D4645" s="43" t="s">
        <v>1012</v>
      </c>
    </row>
    <row r="4646" spans="1:4" ht="12.75" customHeight="1" x14ac:dyDescent="0.2">
      <c r="A4646" s="14">
        <v>46196</v>
      </c>
      <c r="B4646" s="11" t="s">
        <v>523</v>
      </c>
      <c r="C4646" s="13">
        <v>44.84</v>
      </c>
      <c r="D4646" s="43" t="s">
        <v>1004</v>
      </c>
    </row>
    <row r="4647" spans="1:4" ht="12.75" customHeight="1" x14ac:dyDescent="0.2">
      <c r="A4647" s="14">
        <v>46196</v>
      </c>
      <c r="B4647" s="11" t="s">
        <v>1189</v>
      </c>
      <c r="C4647" s="13">
        <v>148261</v>
      </c>
      <c r="D4647" s="43" t="s">
        <v>1006</v>
      </c>
    </row>
    <row r="4648" spans="1:4" ht="12.75" customHeight="1" x14ac:dyDescent="0.2">
      <c r="A4648" s="14">
        <v>46196</v>
      </c>
      <c r="B4648" s="11" t="s">
        <v>847</v>
      </c>
      <c r="C4648" s="13">
        <v>30000</v>
      </c>
      <c r="D4648" s="43" t="s">
        <v>992</v>
      </c>
    </row>
    <row r="4649" spans="1:4" ht="12.75" customHeight="1" x14ac:dyDescent="0.2">
      <c r="A4649" s="14">
        <v>46196</v>
      </c>
      <c r="B4649" s="11" t="s">
        <v>313</v>
      </c>
      <c r="C4649" s="13">
        <v>2612.9299999999998</v>
      </c>
      <c r="D4649" s="43" t="s">
        <v>1111</v>
      </c>
    </row>
    <row r="4650" spans="1:4" ht="12.75" customHeight="1" x14ac:dyDescent="0.2">
      <c r="A4650" s="14">
        <v>46199</v>
      </c>
      <c r="B4650" s="11" t="s">
        <v>410</v>
      </c>
      <c r="C4650" s="13">
        <v>83.92</v>
      </c>
      <c r="D4650" s="43" t="s">
        <v>995</v>
      </c>
    </row>
    <row r="4651" spans="1:4" ht="12.75" customHeight="1" x14ac:dyDescent="0.2">
      <c r="A4651" s="14">
        <v>46199</v>
      </c>
      <c r="B4651" s="11" t="s">
        <v>634</v>
      </c>
      <c r="C4651" s="13">
        <v>1109.99</v>
      </c>
      <c r="D4651" s="43" t="s">
        <v>1282</v>
      </c>
    </row>
    <row r="4652" spans="1:4" ht="12.75" customHeight="1" x14ac:dyDescent="0.2">
      <c r="A4652" s="14">
        <v>46199</v>
      </c>
      <c r="B4652" s="11" t="s">
        <v>833</v>
      </c>
      <c r="C4652" s="13">
        <v>5000</v>
      </c>
      <c r="D4652" s="43" t="s">
        <v>992</v>
      </c>
    </row>
    <row r="4653" spans="1:4" ht="12.75" customHeight="1" x14ac:dyDescent="0.2">
      <c r="A4653" s="19"/>
      <c r="B4653" s="11"/>
      <c r="C4653" s="36"/>
      <c r="D4653" s="11"/>
    </row>
    <row r="4654" spans="1:4" ht="12.75" customHeight="1" x14ac:dyDescent="0.2">
      <c r="A4654" s="19"/>
      <c r="B4654" s="42" t="s">
        <v>11</v>
      </c>
      <c r="C4654" s="29">
        <f>SUM(C4604:C4653)</f>
        <v>1023823.0599999999</v>
      </c>
      <c r="D4654" s="11"/>
    </row>
    <row r="4655" spans="1:4" ht="12.75" customHeight="1" x14ac:dyDescent="0.2">
      <c r="A4655" s="19"/>
      <c r="B4655" s="11"/>
      <c r="C4655" s="36"/>
      <c r="D4655" s="11"/>
    </row>
    <row r="4656" spans="1:4" ht="12.75" customHeight="1" x14ac:dyDescent="0.2">
      <c r="A4656" s="14">
        <v>46211</v>
      </c>
      <c r="B4656" s="11" t="s">
        <v>71</v>
      </c>
      <c r="C4656" s="13">
        <v>20000</v>
      </c>
      <c r="D4656" s="20" t="s">
        <v>992</v>
      </c>
    </row>
    <row r="4657" spans="1:4" ht="12.75" customHeight="1" x14ac:dyDescent="0.2">
      <c r="A4657" s="14">
        <v>46211</v>
      </c>
      <c r="B4657" s="11" t="s">
        <v>1381</v>
      </c>
      <c r="C4657" s="13">
        <v>483.2</v>
      </c>
      <c r="D4657" s="20" t="s">
        <v>1015</v>
      </c>
    </row>
    <row r="4658" spans="1:4" ht="12.75" customHeight="1" x14ac:dyDescent="0.2">
      <c r="A4658" s="14">
        <v>46211</v>
      </c>
      <c r="B4658" s="11" t="s">
        <v>1176</v>
      </c>
      <c r="C4658" s="13">
        <v>168.76</v>
      </c>
      <c r="D4658" s="20" t="s">
        <v>1111</v>
      </c>
    </row>
    <row r="4659" spans="1:4" ht="12.75" customHeight="1" x14ac:dyDescent="0.2">
      <c r="A4659" s="14">
        <v>46211</v>
      </c>
      <c r="B4659" s="11" t="s">
        <v>832</v>
      </c>
      <c r="C4659" s="13">
        <v>451.25</v>
      </c>
      <c r="D4659" s="20" t="s">
        <v>1009</v>
      </c>
    </row>
    <row r="4660" spans="1:4" ht="12.75" customHeight="1" x14ac:dyDescent="0.2">
      <c r="A4660" s="14">
        <v>46211</v>
      </c>
      <c r="B4660" s="11" t="s">
        <v>849</v>
      </c>
      <c r="C4660" s="13">
        <v>205.15</v>
      </c>
      <c r="D4660" s="20" t="s">
        <v>1111</v>
      </c>
    </row>
    <row r="4661" spans="1:4" ht="12.75" customHeight="1" x14ac:dyDescent="0.2">
      <c r="A4661" s="14">
        <v>46211</v>
      </c>
      <c r="B4661" s="11" t="s">
        <v>689</v>
      </c>
      <c r="C4661" s="13">
        <v>10000</v>
      </c>
      <c r="D4661" s="20" t="s">
        <v>1010</v>
      </c>
    </row>
    <row r="4662" spans="1:4" ht="12.75" customHeight="1" x14ac:dyDescent="0.2">
      <c r="A4662" s="14">
        <v>46213</v>
      </c>
      <c r="B4662" s="11" t="s">
        <v>634</v>
      </c>
      <c r="C4662" s="13">
        <v>1618.81</v>
      </c>
      <c r="D4662" s="20" t="s">
        <v>1282</v>
      </c>
    </row>
    <row r="4663" spans="1:4" ht="12.75" customHeight="1" x14ac:dyDescent="0.2">
      <c r="A4663" s="14">
        <v>46213</v>
      </c>
      <c r="B4663" s="11" t="s">
        <v>525</v>
      </c>
      <c r="C4663" s="13">
        <v>3610.9</v>
      </c>
      <c r="D4663" s="20" t="s">
        <v>1011</v>
      </c>
    </row>
    <row r="4664" spans="1:4" ht="12.75" customHeight="1" x14ac:dyDescent="0.2">
      <c r="A4664" s="14">
        <v>46218</v>
      </c>
      <c r="B4664" s="11" t="s">
        <v>313</v>
      </c>
      <c r="C4664" s="13">
        <v>337.36</v>
      </c>
      <c r="D4664" s="20" t="s">
        <v>1111</v>
      </c>
    </row>
    <row r="4665" spans="1:4" ht="12.75" customHeight="1" x14ac:dyDescent="0.2">
      <c r="A4665" s="14">
        <v>46218</v>
      </c>
      <c r="B4665" s="11" t="s">
        <v>1381</v>
      </c>
      <c r="C4665" s="13">
        <v>315.25</v>
      </c>
      <c r="D4665" s="20" t="s">
        <v>1015</v>
      </c>
    </row>
    <row r="4666" spans="1:4" ht="12.75" customHeight="1" x14ac:dyDescent="0.2">
      <c r="A4666" s="14">
        <v>46218</v>
      </c>
      <c r="B4666" s="11" t="s">
        <v>1382</v>
      </c>
      <c r="C4666" s="13">
        <v>2500</v>
      </c>
      <c r="D4666" s="20" t="s">
        <v>1006</v>
      </c>
    </row>
    <row r="4667" spans="1:4" ht="12.75" customHeight="1" x14ac:dyDescent="0.2">
      <c r="A4667" s="14">
        <v>46218</v>
      </c>
      <c r="B4667" s="11" t="s">
        <v>194</v>
      </c>
      <c r="C4667" s="13">
        <v>10000</v>
      </c>
      <c r="D4667" s="46" t="s">
        <v>992</v>
      </c>
    </row>
    <row r="4668" spans="1:4" ht="12.75" customHeight="1" x14ac:dyDescent="0.2">
      <c r="A4668" s="14">
        <v>46218</v>
      </c>
      <c r="B4668" s="11" t="s">
        <v>523</v>
      </c>
      <c r="C4668" s="13">
        <v>666.83</v>
      </c>
      <c r="D4668" s="20" t="s">
        <v>1004</v>
      </c>
    </row>
    <row r="4669" spans="1:4" ht="12.75" customHeight="1" x14ac:dyDescent="0.2">
      <c r="A4669" s="14">
        <v>46218</v>
      </c>
      <c r="B4669" s="11" t="s">
        <v>493</v>
      </c>
      <c r="C4669" s="13">
        <v>6000</v>
      </c>
      <c r="D4669" s="20" t="s">
        <v>992</v>
      </c>
    </row>
    <row r="4670" spans="1:4" ht="12.75" customHeight="1" x14ac:dyDescent="0.2">
      <c r="A4670" s="14">
        <v>46220</v>
      </c>
      <c r="B4670" s="11" t="s">
        <v>634</v>
      </c>
      <c r="C4670" s="13">
        <v>463.87</v>
      </c>
      <c r="D4670" s="20" t="s">
        <v>1282</v>
      </c>
    </row>
    <row r="4671" spans="1:4" ht="12.75" customHeight="1" x14ac:dyDescent="0.2">
      <c r="A4671" s="14">
        <v>46220</v>
      </c>
      <c r="B4671" s="11" t="s">
        <v>410</v>
      </c>
      <c r="C4671" s="13">
        <v>290.83999999999997</v>
      </c>
      <c r="D4671" s="46" t="s">
        <v>995</v>
      </c>
    </row>
    <row r="4672" spans="1:4" ht="12.75" customHeight="1" x14ac:dyDescent="0.2">
      <c r="A4672" s="14">
        <v>46220</v>
      </c>
      <c r="B4672" s="11" t="s">
        <v>525</v>
      </c>
      <c r="C4672" s="13">
        <v>2066.9</v>
      </c>
      <c r="D4672" s="20" t="s">
        <v>1011</v>
      </c>
    </row>
    <row r="4673" spans="1:4" ht="12.75" customHeight="1" x14ac:dyDescent="0.2">
      <c r="A4673" s="14">
        <v>46220</v>
      </c>
      <c r="B4673" s="11" t="s">
        <v>705</v>
      </c>
      <c r="C4673" s="13">
        <v>18720</v>
      </c>
      <c r="D4673" s="20" t="s">
        <v>992</v>
      </c>
    </row>
    <row r="4674" spans="1:4" ht="12.75" customHeight="1" x14ac:dyDescent="0.2">
      <c r="A4674" s="14">
        <v>46220</v>
      </c>
      <c r="B4674" s="11" t="s">
        <v>833</v>
      </c>
      <c r="C4674" s="13">
        <v>5000</v>
      </c>
      <c r="D4674" s="20" t="s">
        <v>992</v>
      </c>
    </row>
    <row r="4675" spans="1:4" ht="12.75" customHeight="1" x14ac:dyDescent="0.2">
      <c r="A4675" s="14">
        <v>46220</v>
      </c>
      <c r="B4675" s="11" t="s">
        <v>432</v>
      </c>
      <c r="C4675" s="13">
        <v>446.4</v>
      </c>
      <c r="D4675" s="46" t="s">
        <v>1015</v>
      </c>
    </row>
    <row r="4676" spans="1:4" ht="12.75" customHeight="1" x14ac:dyDescent="0.2">
      <c r="A4676" s="14">
        <v>46227</v>
      </c>
      <c r="B4676" s="11" t="s">
        <v>707</v>
      </c>
      <c r="C4676" s="13">
        <v>16770</v>
      </c>
      <c r="D4676" s="46" t="s">
        <v>1016</v>
      </c>
    </row>
    <row r="4677" spans="1:4" ht="12.75" customHeight="1" x14ac:dyDescent="0.2">
      <c r="A4677" s="14">
        <v>46227</v>
      </c>
      <c r="B4677" s="11" t="s">
        <v>410</v>
      </c>
      <c r="C4677" s="13">
        <v>134.58000000000001</v>
      </c>
      <c r="D4677" s="46" t="s">
        <v>995</v>
      </c>
    </row>
    <row r="4678" spans="1:4" ht="12.75" customHeight="1" x14ac:dyDescent="0.2">
      <c r="A4678" s="14">
        <v>46227</v>
      </c>
      <c r="B4678" s="11" t="s">
        <v>520</v>
      </c>
      <c r="C4678" s="13">
        <v>15000</v>
      </c>
      <c r="D4678" s="20" t="s">
        <v>1012</v>
      </c>
    </row>
    <row r="4679" spans="1:4" ht="12.75" customHeight="1" x14ac:dyDescent="0.2">
      <c r="A4679" s="14">
        <v>46227</v>
      </c>
      <c r="B4679" s="11" t="s">
        <v>525</v>
      </c>
      <c r="C4679" s="13">
        <v>395</v>
      </c>
      <c r="D4679" s="20" t="s">
        <v>1011</v>
      </c>
    </row>
    <row r="4680" spans="1:4" ht="12.75" customHeight="1" x14ac:dyDescent="0.2">
      <c r="A4680" s="14">
        <v>46232</v>
      </c>
      <c r="B4680" s="11" t="s">
        <v>523</v>
      </c>
      <c r="C4680" s="13">
        <v>610.37</v>
      </c>
      <c r="D4680" s="20" t="s">
        <v>1004</v>
      </c>
    </row>
    <row r="4681" spans="1:4" ht="12.75" customHeight="1" x14ac:dyDescent="0.2">
      <c r="A4681" s="14">
        <v>46232</v>
      </c>
      <c r="B4681" s="11" t="s">
        <v>511</v>
      </c>
      <c r="C4681" s="13">
        <v>1025</v>
      </c>
      <c r="D4681" s="46" t="s">
        <v>1020</v>
      </c>
    </row>
    <row r="4682" spans="1:4" ht="12.75" customHeight="1" x14ac:dyDescent="0.2">
      <c r="A4682" s="14">
        <v>46234</v>
      </c>
      <c r="B4682" s="11" t="s">
        <v>1157</v>
      </c>
      <c r="C4682" s="13">
        <v>139.94</v>
      </c>
      <c r="D4682" s="20" t="s">
        <v>995</v>
      </c>
    </row>
    <row r="4683" spans="1:4" ht="12.75" customHeight="1" x14ac:dyDescent="0.2">
      <c r="A4683" s="14">
        <v>46234</v>
      </c>
      <c r="B4683" s="11" t="s">
        <v>1384</v>
      </c>
      <c r="C4683" s="13">
        <v>600</v>
      </c>
      <c r="D4683" s="20" t="s">
        <v>1007</v>
      </c>
    </row>
    <row r="4684" spans="1:4" ht="12.75" customHeight="1" x14ac:dyDescent="0.2">
      <c r="A4684" s="14">
        <v>46234</v>
      </c>
      <c r="B4684" s="11" t="s">
        <v>525</v>
      </c>
      <c r="C4684" s="13">
        <v>3584</v>
      </c>
      <c r="D4684" s="20" t="s">
        <v>1011</v>
      </c>
    </row>
    <row r="4685" spans="1:4" ht="12.75" customHeight="1" x14ac:dyDescent="0.2">
      <c r="A4685" s="14">
        <v>46234</v>
      </c>
      <c r="B4685" s="11" t="s">
        <v>1383</v>
      </c>
      <c r="C4685" s="13">
        <v>599</v>
      </c>
      <c r="D4685" s="20" t="s">
        <v>1004</v>
      </c>
    </row>
    <row r="4686" spans="1:4" ht="12.75" customHeight="1" x14ac:dyDescent="0.2">
      <c r="A4686" s="14">
        <v>46234</v>
      </c>
      <c r="B4686" s="11" t="s">
        <v>847</v>
      </c>
      <c r="C4686" s="13">
        <v>30000</v>
      </c>
      <c r="D4686" s="20" t="s">
        <v>992</v>
      </c>
    </row>
    <row r="4687" spans="1:4" ht="12.75" customHeight="1" x14ac:dyDescent="0.2">
      <c r="A4687" s="19"/>
      <c r="B4687" s="11"/>
      <c r="C4687" s="36"/>
      <c r="D4687" s="20"/>
    </row>
    <row r="4688" spans="1:4" ht="12.75" customHeight="1" x14ac:dyDescent="0.2">
      <c r="A4688" s="19"/>
      <c r="B4688" s="42" t="s">
        <v>11</v>
      </c>
      <c r="C4688" s="29">
        <f>SUM(C4656:C4687)</f>
        <v>152203.40999999997</v>
      </c>
      <c r="D4688" s="20"/>
    </row>
    <row r="4689" spans="1:4" ht="12.75" customHeight="1" x14ac:dyDescent="0.2">
      <c r="A4689" s="19"/>
      <c r="B4689" s="11"/>
      <c r="C4689" s="36"/>
      <c r="D4689" s="20"/>
    </row>
    <row r="4690" spans="1:4" ht="12.75" customHeight="1" x14ac:dyDescent="0.2">
      <c r="A4690" s="19"/>
      <c r="B4690" s="11"/>
      <c r="C4690" s="13"/>
      <c r="D4690" s="20"/>
    </row>
    <row r="4691" spans="1:4" ht="12.6" customHeight="1" x14ac:dyDescent="0.2">
      <c r="A4691" s="33"/>
      <c r="C4691" s="34"/>
      <c r="D4691" s="20"/>
    </row>
    <row r="4692" spans="1:4" ht="12.75" customHeight="1" thickBot="1" x14ac:dyDescent="0.25">
      <c r="A4692" s="11"/>
      <c r="B4692" s="3" t="s">
        <v>72</v>
      </c>
      <c r="C4692" s="30">
        <f>C4479+C4526+C4573+C4602+C4654+C4688</f>
        <v>2881880.2800000003</v>
      </c>
      <c r="D4692" s="20"/>
    </row>
    <row r="4693" spans="1:4" ht="12.75" customHeight="1" thickTop="1" x14ac:dyDescent="0.2">
      <c r="A4693" s="11"/>
      <c r="B4693" s="11"/>
      <c r="C4693" s="31"/>
      <c r="D4693" s="20"/>
    </row>
    <row r="4694" spans="1:4" ht="12.75" customHeight="1" x14ac:dyDescent="0.2">
      <c r="A4694" s="11"/>
      <c r="B4694" s="11"/>
      <c r="C4694" s="31"/>
      <c r="D4694" s="20"/>
    </row>
    <row r="4695" spans="1:4" ht="12.75" customHeight="1" x14ac:dyDescent="0.2">
      <c r="A4695" s="11"/>
      <c r="B4695" s="11"/>
      <c r="C4695" s="31"/>
      <c r="D4695" s="20"/>
    </row>
    <row r="4696" spans="1:4" ht="22.5" customHeight="1" x14ac:dyDescent="0.2">
      <c r="A4696" s="47" t="s">
        <v>101</v>
      </c>
      <c r="B4696" s="48"/>
      <c r="C4696" s="31"/>
      <c r="D4696" s="4">
        <f>$D$1</f>
        <v>46234</v>
      </c>
    </row>
    <row r="4697" spans="1:4" ht="12.75" customHeight="1" x14ac:dyDescent="0.2">
      <c r="A4697" s="11"/>
      <c r="B4697" s="11"/>
      <c r="C4697" s="31"/>
      <c r="D4697" s="20"/>
    </row>
    <row r="4698" spans="1:4" ht="12.75" customHeight="1" x14ac:dyDescent="0.2">
      <c r="A4698" s="3"/>
      <c r="B4698" s="3" t="s">
        <v>12</v>
      </c>
      <c r="C4698" s="32">
        <f>C37</f>
        <v>64775280.04999999</v>
      </c>
      <c r="D4698" s="20"/>
    </row>
    <row r="4699" spans="1:4" ht="12.75" customHeight="1" x14ac:dyDescent="0.2">
      <c r="A4699" s="3"/>
      <c r="B4699" s="3"/>
      <c r="C4699" s="32"/>
      <c r="D4699" s="20"/>
    </row>
    <row r="4700" spans="1:4" ht="12.75" customHeight="1" x14ac:dyDescent="0.2">
      <c r="A4700" s="3"/>
      <c r="B4700" s="3" t="s">
        <v>65</v>
      </c>
      <c r="C4700" s="32">
        <f>C4440</f>
        <v>416764438.50999999</v>
      </c>
      <c r="D4700" s="20"/>
    </row>
    <row r="4701" spans="1:4" ht="12.75" customHeight="1" x14ac:dyDescent="0.2">
      <c r="A4701" s="3"/>
      <c r="B4701" s="3"/>
      <c r="C4701" s="32"/>
      <c r="D4701" s="20"/>
    </row>
    <row r="4702" spans="1:4" ht="12.75" customHeight="1" x14ac:dyDescent="0.2">
      <c r="A4702" s="3"/>
      <c r="B4702" s="3" t="s">
        <v>72</v>
      </c>
      <c r="C4702" s="32">
        <f>C4692</f>
        <v>2881880.2800000003</v>
      </c>
      <c r="D4702" s="20"/>
    </row>
    <row r="4703" spans="1:4" ht="12.75" customHeight="1" x14ac:dyDescent="0.2">
      <c r="A4703" s="3"/>
      <c r="B4703" s="3"/>
      <c r="C4703" s="32"/>
      <c r="D4703" s="20"/>
    </row>
    <row r="4704" spans="1:4" ht="12.75" customHeight="1" thickBot="1" x14ac:dyDescent="0.25">
      <c r="A4704" s="3"/>
      <c r="B4704" s="18" t="s">
        <v>73</v>
      </c>
      <c r="C4704" s="30">
        <f>SUM(C4698:C4703)</f>
        <v>484421598.83999997</v>
      </c>
      <c r="D4704" s="20"/>
    </row>
    <row r="4705" spans="4:4" ht="12.75" customHeight="1" thickTop="1" x14ac:dyDescent="0.2">
      <c r="D4705" s="21" t="s">
        <v>74</v>
      </c>
    </row>
  </sheetData>
  <autoFilter ref="A1:A4705" xr:uid="{00000000-0001-0000-0000-000000000000}"/>
  <sortState xmlns:xlrd2="http://schemas.microsoft.com/office/spreadsheetml/2017/richdata2" ref="A4656:D4686">
    <sortCondition ref="A4656:A4686"/>
    <sortCondition ref="B4656:B4686"/>
    <sortCondition ref="C4656:C4686"/>
    <sortCondition ref="D4656:D4686"/>
  </sortState>
  <mergeCells count="4">
    <mergeCell ref="A15:B15"/>
    <mergeCell ref="A41:B41"/>
    <mergeCell ref="A4444:B4444"/>
    <mergeCell ref="A4696:B4696"/>
  </mergeCells>
  <phoneticPr fontId="31" type="noConversion"/>
  <printOptions horizontalCentered="1"/>
  <pageMargins left="0.25" right="0.25" top="0.5" bottom="0.5" header="0" footer="0.25"/>
  <pageSetup scale="50" fitToHeight="500" orientation="landscape" horizontalDpi="1200" verticalDpi="1200" r:id="rId1"/>
  <headerFooter alignWithMargins="0">
    <oddFooter>&amp;RPage &amp;P of &amp;N</oddFooter>
  </headerFooter>
  <rowBreaks count="1" manualBreakCount="1">
    <brk id="4694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816d7f-855c-4df3-ab18-72d1e3c5093a" xsi:nil="true"/>
    <lcf76f155ced4ddcb4097134ff3c332f xmlns="fb60f826-4a13-44d2-a039-0f873285df7c">
      <Terms xmlns="http://schemas.microsoft.com/office/infopath/2007/PartnerControls"/>
    </lcf76f155ced4ddcb4097134ff3c332f>
    <_dlc_DocId xmlns="3a816d7f-855c-4df3-ab18-72d1e3c5093a">Z2W2WHK5E2U2-1207305255-1883251</_dlc_DocId>
    <_dlc_DocIdUrl xmlns="3a816d7f-855c-4df3-ab18-72d1e3c5093a">
      <Url>https://porthouston.sharepoint.com/sites/FinDivAdmin/_layouts/15/DocIdRedir.aspx?ID=Z2W2WHK5E2U2-1207305255-1883251</Url>
      <Description>Z2W2WHK5E2U2-1207305255-1883251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BC18E884AA074487B509631E2890D3" ma:contentTypeVersion="14" ma:contentTypeDescription="Create a new document." ma:contentTypeScope="" ma:versionID="68d384788e628fe8810d43514e95f3a7">
  <xsd:schema xmlns:xsd="http://www.w3.org/2001/XMLSchema" xmlns:xs="http://www.w3.org/2001/XMLSchema" xmlns:p="http://schemas.microsoft.com/office/2006/metadata/properties" xmlns:ns2="3a816d7f-855c-4df3-ab18-72d1e3c5093a" xmlns:ns3="fb60f826-4a13-44d2-a039-0f873285df7c" targetNamespace="http://schemas.microsoft.com/office/2006/metadata/properties" ma:root="true" ma:fieldsID="c430745bf3b661dce81786d8ede72ace" ns2:_="" ns3:_="">
    <xsd:import namespace="3a816d7f-855c-4df3-ab18-72d1e3c5093a"/>
    <xsd:import namespace="fb60f826-4a13-44d2-a039-0f873285df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16d7f-855c-4df3-ab18-72d1e3c509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2d8dc05d-8664-414c-86b1-a036f0844e40}" ma:internalName="TaxCatchAll" ma:showField="CatchAllData" ma:web="3a816d7f-855c-4df3-ab18-72d1e3c50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f826-4a13-44d2-a039-0f873285d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4fed378-53c1-4f9c-bf38-b7b6d48522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E7B857-DC3F-45EA-B263-A8F45D78F484}">
  <ds:schemaRefs>
    <ds:schemaRef ds:uri="http://schemas.microsoft.com/office/2006/documentManagement/types"/>
    <ds:schemaRef ds:uri="http://purl.org/dc/dcmitype/"/>
    <ds:schemaRef ds:uri="http://purl.org/dc/elements/1.1/"/>
    <ds:schemaRef ds:uri="3a816d7f-855c-4df3-ab18-72d1e3c5093a"/>
    <ds:schemaRef ds:uri="http://www.w3.org/XML/1998/namespace"/>
    <ds:schemaRef ds:uri="http://schemas.openxmlformats.org/package/2006/metadata/core-properties"/>
    <ds:schemaRef ds:uri="fb60f826-4a13-44d2-a039-0f873285df7c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AA16294-92ED-4DDD-87D9-6807C9DAFE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816d7f-855c-4df3-ab18-72d1e3c5093a"/>
    <ds:schemaRef ds:uri="fb60f826-4a13-44d2-a039-0f873285df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7CF2B2-231F-429E-8C9A-255A7218D9C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B7B3B32-CA06-433C-9C24-95322D47CF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Operating</vt:lpstr>
      <vt:lpstr>Payroll</vt:lpstr>
      <vt:lpstr>Sheet1!Print_Area</vt:lpstr>
      <vt:lpstr>PromDev</vt:lpstr>
    </vt:vector>
  </TitlesOfParts>
  <Manager/>
  <Company>_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subject>_</dc:subject>
  <dc:creator>_</dc:creator>
  <cp:keywords/>
  <dc:description/>
  <cp:lastModifiedBy>Cory Branch</cp:lastModifiedBy>
  <cp:revision/>
  <cp:lastPrinted>2026-08-19T19:49:29Z</cp:lastPrinted>
  <dcterms:created xsi:type="dcterms:W3CDTF">2013-03-01T16:17:31Z</dcterms:created>
  <dcterms:modified xsi:type="dcterms:W3CDTF">2026-08-19T19:51:04Z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0x01010000BC18E884AA074487B509631E2890D3</vt:lpwstr>
  </property>
  <property fmtid="{D5CDD505-2E9C-101B-9397-08002B2CF9AE}" pid="3" name="Order">
    <vt:r8>62652600</vt:r8>
  </property>
  <property fmtid="{D5CDD505-2E9C-101B-9397-08002B2CF9AE}" pid="4" name="_dlc_DocIdItemGuid">
    <vt:lpwstr>bf05678d-bcb3-4ff9-92ed-b916abb51a63</vt:lpwstr>
  </property>
  <property fmtid="{D5CDD505-2E9C-101B-9397-08002B2CF9AE}" pid="5" name="MediaServiceImageTags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